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care4quality-my.sharepoint.com/personal/rachael_care4quality_co_uk/Documents/Desktop/"/>
    </mc:Choice>
  </mc:AlternateContent>
  <xr:revisionPtr revIDLastSave="0" documentId="8_{2FDD39BA-F619-4F03-8209-9A8A40CA89DE}" xr6:coauthVersionLast="47" xr6:coauthVersionMax="47" xr10:uidLastSave="{00000000-0000-0000-0000-000000000000}"/>
  <bookViews>
    <workbookView xWindow="-110" yWindow="-110" windowWidth="19420" windowHeight="10420" tabRatio="895" firstSheet="1" activeTab="2" xr2:uid="{00000000-000D-0000-FFFF-FFFF00000000}"/>
  </bookViews>
  <sheets>
    <sheet name="Baseline Assessment Info" sheetId="18" r:id="rId1"/>
    <sheet name="Additional Support Needs" sheetId="30" r:id="rId2"/>
    <sheet name="MONTH 1" sheetId="6" r:id="rId3"/>
    <sheet name="MONTH 2" sheetId="32" r:id="rId4"/>
    <sheet name="MONTH 3" sheetId="33" r:id="rId5"/>
    <sheet name="MONTH 4" sheetId="34" r:id="rId6"/>
    <sheet name="MONTH 5" sheetId="42" r:id="rId7"/>
    <sheet name="MONTH 6" sheetId="35" r:id="rId8"/>
    <sheet name="MONTH 7" sheetId="37" r:id="rId9"/>
    <sheet name="MONTH 8" sheetId="38" r:id="rId10"/>
    <sheet name="MONTH 9" sheetId="39" r:id="rId11"/>
    <sheet name="MONTH 10" sheetId="40" r:id="rId12"/>
    <sheet name="MONTH 11" sheetId="36" r:id="rId13"/>
    <sheet name="MONTH12" sheetId="4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3" i="6" l="1"/>
  <c r="AJ42" i="6"/>
  <c r="AJ41" i="6"/>
  <c r="AJ40" i="6"/>
  <c r="AJ39" i="6"/>
  <c r="AJ38" i="6"/>
  <c r="AJ37" i="6"/>
  <c r="AJ36" i="6"/>
  <c r="AJ35" i="6"/>
  <c r="AJ34" i="6"/>
  <c r="AJ33" i="6"/>
  <c r="AJ32" i="6"/>
  <c r="AJ31" i="6"/>
  <c r="AJ30" i="6"/>
  <c r="AJ29" i="6"/>
  <c r="AJ28" i="6"/>
  <c r="AJ27" i="6"/>
  <c r="AJ26" i="6"/>
  <c r="AJ25" i="6"/>
  <c r="AJ24" i="6"/>
  <c r="AJ23" i="6"/>
  <c r="AJ22" i="6"/>
  <c r="AJ21" i="6"/>
  <c r="AJ20" i="6"/>
  <c r="AJ19" i="6"/>
  <c r="AJ18" i="6"/>
  <c r="AJ17" i="6"/>
  <c r="AJ16" i="6"/>
  <c r="AJ15" i="6"/>
  <c r="AJ14" i="6"/>
  <c r="AJ13" i="6"/>
  <c r="AJ12" i="6"/>
  <c r="AJ11" i="6"/>
  <c r="AJ10" i="6"/>
  <c r="AH43" i="6"/>
  <c r="AH42" i="6"/>
  <c r="AH41" i="6"/>
  <c r="AH40" i="6"/>
  <c r="AH39" i="6"/>
  <c r="AH38" i="6"/>
  <c r="AH37" i="6"/>
  <c r="AH36" i="6"/>
  <c r="AH35" i="6"/>
  <c r="AH34" i="6"/>
  <c r="AH33" i="6"/>
  <c r="AH32" i="6"/>
  <c r="AH31" i="6"/>
  <c r="AH30" i="6"/>
  <c r="AH29" i="6"/>
  <c r="AH28" i="6"/>
  <c r="AH27" i="6"/>
  <c r="AH26" i="6"/>
  <c r="AH25" i="6"/>
  <c r="AH24" i="6"/>
  <c r="AH23" i="6"/>
  <c r="AH22" i="6"/>
  <c r="AH21" i="6"/>
  <c r="AH20" i="6"/>
  <c r="AH19" i="6"/>
  <c r="AH18" i="6"/>
  <c r="AH17" i="6"/>
  <c r="AH16" i="6"/>
  <c r="AH15" i="6"/>
  <c r="AH14" i="6"/>
  <c r="AH13" i="6"/>
  <c r="AH12" i="6"/>
  <c r="AH11" i="6"/>
  <c r="AH10"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AF16" i="6"/>
  <c r="AF15" i="6"/>
  <c r="AF14" i="6"/>
  <c r="AF13" i="6"/>
  <c r="AF12" i="6"/>
  <c r="AF11" i="6"/>
  <c r="AF10" i="6"/>
  <c r="AG10" i="6" s="1"/>
  <c r="AJ50" i="41"/>
  <c r="AH50" i="41"/>
  <c r="AF50" i="41"/>
  <c r="AK43" i="41"/>
  <c r="AJ43" i="41"/>
  <c r="AH43" i="41"/>
  <c r="AI43" i="41" s="1"/>
  <c r="AG43" i="41"/>
  <c r="AF43" i="41"/>
  <c r="AD43" i="41"/>
  <c r="AE43" i="41" s="1"/>
  <c r="AK42" i="41"/>
  <c r="AJ42" i="41"/>
  <c r="AH42" i="41"/>
  <c r="AI42" i="41" s="1"/>
  <c r="AG42" i="41"/>
  <c r="AF42" i="41"/>
  <c r="AD42" i="41"/>
  <c r="AE42" i="41" s="1"/>
  <c r="AK41" i="41"/>
  <c r="AJ41" i="41"/>
  <c r="AH41" i="41"/>
  <c r="AI41" i="41" s="1"/>
  <c r="AG41" i="41"/>
  <c r="AF41" i="41"/>
  <c r="AD41" i="41"/>
  <c r="AE41" i="41" s="1"/>
  <c r="AK40" i="41"/>
  <c r="AJ40" i="41"/>
  <c r="AH40" i="41"/>
  <c r="AI40" i="41" s="1"/>
  <c r="AG40" i="41"/>
  <c r="AF40" i="41"/>
  <c r="AD40" i="41"/>
  <c r="AE40" i="41" s="1"/>
  <c r="AK39" i="41"/>
  <c r="AJ39" i="41"/>
  <c r="AH39" i="41"/>
  <c r="AI39" i="41" s="1"/>
  <c r="AG39" i="41"/>
  <c r="AF39" i="41"/>
  <c r="AD39" i="41"/>
  <c r="AE39" i="41" s="1"/>
  <c r="AK38" i="41"/>
  <c r="AJ38" i="41"/>
  <c r="AH38" i="41"/>
  <c r="AI38" i="41" s="1"/>
  <c r="AG38" i="41"/>
  <c r="AF38" i="41"/>
  <c r="AD38" i="41"/>
  <c r="AE38" i="41" s="1"/>
  <c r="AK37" i="41"/>
  <c r="AJ37" i="41"/>
  <c r="AH37" i="41"/>
  <c r="AI37" i="41" s="1"/>
  <c r="AG37" i="41"/>
  <c r="AF37" i="41"/>
  <c r="AD37" i="41"/>
  <c r="AE37" i="41" s="1"/>
  <c r="AK36" i="41"/>
  <c r="AJ36" i="41"/>
  <c r="AH36" i="41"/>
  <c r="AI36" i="41" s="1"/>
  <c r="AG36" i="41"/>
  <c r="AF36" i="41"/>
  <c r="AD36" i="41"/>
  <c r="AE36" i="41" s="1"/>
  <c r="AK35" i="41"/>
  <c r="AJ35" i="41"/>
  <c r="AH35" i="41"/>
  <c r="AI35" i="41" s="1"/>
  <c r="AG35" i="41"/>
  <c r="AF35" i="41"/>
  <c r="AD35" i="41"/>
  <c r="AE35" i="41" s="1"/>
  <c r="AK34" i="41"/>
  <c r="AJ34" i="41"/>
  <c r="AH34" i="41"/>
  <c r="AI34" i="41" s="1"/>
  <c r="AG34" i="41"/>
  <c r="AF34" i="41"/>
  <c r="AD34" i="41"/>
  <c r="AE34" i="41" s="1"/>
  <c r="AK33" i="41"/>
  <c r="AJ33" i="41"/>
  <c r="AH33" i="41"/>
  <c r="AI33" i="41" s="1"/>
  <c r="AG33" i="41"/>
  <c r="AF33" i="41"/>
  <c r="AD33" i="41"/>
  <c r="AE33" i="41" s="1"/>
  <c r="AK32" i="41"/>
  <c r="AJ32" i="41"/>
  <c r="AH32" i="41"/>
  <c r="AI32" i="41" s="1"/>
  <c r="AG32" i="41"/>
  <c r="AF32" i="41"/>
  <c r="AD32" i="41"/>
  <c r="AE32" i="41" s="1"/>
  <c r="AK31" i="41"/>
  <c r="AJ31" i="41"/>
  <c r="AH31" i="41"/>
  <c r="AI31" i="41" s="1"/>
  <c r="AG31" i="41"/>
  <c r="AF31" i="41"/>
  <c r="AD31" i="41"/>
  <c r="AE31" i="41" s="1"/>
  <c r="AK30" i="41"/>
  <c r="AJ30" i="41"/>
  <c r="AH30" i="41"/>
  <c r="AI30" i="41" s="1"/>
  <c r="AG30" i="41"/>
  <c r="AF30" i="41"/>
  <c r="AD30" i="41"/>
  <c r="AE30" i="41" s="1"/>
  <c r="AK29" i="41"/>
  <c r="AJ29" i="41"/>
  <c r="AH29" i="41"/>
  <c r="AI29" i="41" s="1"/>
  <c r="AG29" i="41"/>
  <c r="AF29" i="41"/>
  <c r="AD29" i="41"/>
  <c r="AE29" i="41" s="1"/>
  <c r="AK28" i="41"/>
  <c r="AJ28" i="41"/>
  <c r="AH28" i="41"/>
  <c r="AI28" i="41" s="1"/>
  <c r="AG28" i="41"/>
  <c r="AF28" i="41"/>
  <c r="AD28" i="41"/>
  <c r="AE28" i="41" s="1"/>
  <c r="AK27" i="41"/>
  <c r="AJ27" i="41"/>
  <c r="AH27" i="41"/>
  <c r="AI27" i="41" s="1"/>
  <c r="AG27" i="41"/>
  <c r="AF27" i="41"/>
  <c r="AD27" i="41"/>
  <c r="AE27" i="41" s="1"/>
  <c r="AK26" i="41"/>
  <c r="AJ26" i="41"/>
  <c r="AH26" i="41"/>
  <c r="AI26" i="41" s="1"/>
  <c r="AG26" i="41"/>
  <c r="AF26" i="41"/>
  <c r="AD26" i="41"/>
  <c r="AE26" i="41" s="1"/>
  <c r="AK25" i="41"/>
  <c r="AJ25" i="41"/>
  <c r="AH25" i="41"/>
  <c r="AI25" i="41" s="1"/>
  <c r="AG25" i="41"/>
  <c r="AF25" i="41"/>
  <c r="AD25" i="41"/>
  <c r="AE25" i="41" s="1"/>
  <c r="AK24" i="41"/>
  <c r="AJ24" i="41"/>
  <c r="AH24" i="41"/>
  <c r="AI24" i="41" s="1"/>
  <c r="AG24" i="41"/>
  <c r="AF24" i="41"/>
  <c r="AD24" i="41"/>
  <c r="AE24" i="41" s="1"/>
  <c r="AK23" i="41"/>
  <c r="AJ23" i="41"/>
  <c r="AH23" i="41"/>
  <c r="AI23" i="41" s="1"/>
  <c r="AG23" i="41"/>
  <c r="AF23" i="41"/>
  <c r="AD23" i="41"/>
  <c r="AE23" i="41" s="1"/>
  <c r="AK22" i="41"/>
  <c r="AJ22" i="41"/>
  <c r="AH22" i="41"/>
  <c r="AI22" i="41" s="1"/>
  <c r="AG22" i="41"/>
  <c r="AF22" i="41"/>
  <c r="AD22" i="41"/>
  <c r="AE22" i="41" s="1"/>
  <c r="AK21" i="41"/>
  <c r="AJ21" i="41"/>
  <c r="AH21" i="41"/>
  <c r="AI21" i="41" s="1"/>
  <c r="AG21" i="41"/>
  <c r="AF21" i="41"/>
  <c r="AD21" i="41"/>
  <c r="AE21" i="41" s="1"/>
  <c r="AK20" i="41"/>
  <c r="AJ20" i="41"/>
  <c r="AH20" i="41"/>
  <c r="AI20" i="41" s="1"/>
  <c r="AG20" i="41"/>
  <c r="AF20" i="41"/>
  <c r="AD20" i="41"/>
  <c r="AE20" i="41" s="1"/>
  <c r="AK19" i="41"/>
  <c r="AJ19" i="41"/>
  <c r="AH19" i="41"/>
  <c r="AI19" i="41" s="1"/>
  <c r="AG19" i="41"/>
  <c r="AF19" i="41"/>
  <c r="AD19" i="41"/>
  <c r="AE19" i="41" s="1"/>
  <c r="AK18" i="41"/>
  <c r="AJ18" i="41"/>
  <c r="AH18" i="41"/>
  <c r="AI18" i="41" s="1"/>
  <c r="AG18" i="41"/>
  <c r="AF18" i="41"/>
  <c r="AD18" i="41"/>
  <c r="AE18" i="41" s="1"/>
  <c r="AK17" i="41"/>
  <c r="AJ17" i="41"/>
  <c r="AH17" i="41"/>
  <c r="AI17" i="41" s="1"/>
  <c r="AG17" i="41"/>
  <c r="AF17" i="41"/>
  <c r="AD17" i="41"/>
  <c r="AE17" i="41" s="1"/>
  <c r="AK16" i="41"/>
  <c r="AJ16" i="41"/>
  <c r="AH16" i="41"/>
  <c r="AI16" i="41" s="1"/>
  <c r="AG16" i="41"/>
  <c r="AF16" i="41"/>
  <c r="AD16" i="41"/>
  <c r="AE16" i="41" s="1"/>
  <c r="AK15" i="41"/>
  <c r="AJ15" i="41"/>
  <c r="AH15" i="41"/>
  <c r="AI15" i="41" s="1"/>
  <c r="AG15" i="41"/>
  <c r="AF15" i="41"/>
  <c r="AD15" i="41"/>
  <c r="AE15" i="41" s="1"/>
  <c r="AK14" i="41"/>
  <c r="AJ14" i="41"/>
  <c r="AH14" i="41"/>
  <c r="AI14" i="41" s="1"/>
  <c r="AG14" i="41"/>
  <c r="AF14" i="41"/>
  <c r="AD14" i="41"/>
  <c r="AE14" i="41" s="1"/>
  <c r="AK13" i="41"/>
  <c r="AJ13" i="41"/>
  <c r="AH13" i="41"/>
  <c r="AI13" i="41" s="1"/>
  <c r="AG13" i="41"/>
  <c r="AF13" i="41"/>
  <c r="AD13" i="41"/>
  <c r="AE13" i="41" s="1"/>
  <c r="AK12" i="41"/>
  <c r="AJ12" i="41"/>
  <c r="AH12" i="41"/>
  <c r="AI12" i="41" s="1"/>
  <c r="AG12" i="41"/>
  <c r="AF12" i="41"/>
  <c r="AD12" i="41"/>
  <c r="AE12" i="41" s="1"/>
  <c r="AK11" i="41"/>
  <c r="AJ11" i="41"/>
  <c r="AH11" i="41"/>
  <c r="AI11" i="41" s="1"/>
  <c r="AG11" i="41"/>
  <c r="AF11" i="41"/>
  <c r="AD11" i="41"/>
  <c r="AE11" i="41" s="1"/>
  <c r="AK10" i="41"/>
  <c r="AJ10" i="41"/>
  <c r="AH10" i="41"/>
  <c r="AI10" i="41" s="1"/>
  <c r="AG10" i="41"/>
  <c r="AF10" i="41"/>
  <c r="AD10" i="41"/>
  <c r="AE10" i="41" s="1"/>
  <c r="AK9" i="41"/>
  <c r="AK44" i="41" s="1"/>
  <c r="AJ9" i="41"/>
  <c r="AH9" i="41"/>
  <c r="AI9" i="41" s="1"/>
  <c r="AG9" i="41"/>
  <c r="AG44" i="41" s="1"/>
  <c r="AF9" i="41"/>
  <c r="AD9" i="41"/>
  <c r="AE9" i="41" s="1"/>
  <c r="AE44" i="41" s="1"/>
  <c r="AJ50" i="36"/>
  <c r="AH50" i="36"/>
  <c r="AF50" i="36"/>
  <c r="AK43" i="36"/>
  <c r="AJ43" i="36"/>
  <c r="AH43" i="36"/>
  <c r="AI43" i="36" s="1"/>
  <c r="AG43" i="36"/>
  <c r="AF43" i="36"/>
  <c r="AD43" i="36"/>
  <c r="AE43" i="36" s="1"/>
  <c r="AK42" i="36"/>
  <c r="AJ42" i="36"/>
  <c r="AH42" i="36"/>
  <c r="AI42" i="36" s="1"/>
  <c r="AG42" i="36"/>
  <c r="AF42" i="36"/>
  <c r="AD42" i="36"/>
  <c r="AE42" i="36" s="1"/>
  <c r="AK41" i="36"/>
  <c r="AJ41" i="36"/>
  <c r="AH41" i="36"/>
  <c r="AI41" i="36" s="1"/>
  <c r="AG41" i="36"/>
  <c r="AF41" i="36"/>
  <c r="AD41" i="36"/>
  <c r="AE41" i="36" s="1"/>
  <c r="AK40" i="36"/>
  <c r="AJ40" i="36"/>
  <c r="AH40" i="36"/>
  <c r="AI40" i="36" s="1"/>
  <c r="AG40" i="36"/>
  <c r="AF40" i="36"/>
  <c r="AD40" i="36"/>
  <c r="AE40" i="36" s="1"/>
  <c r="AK39" i="36"/>
  <c r="AJ39" i="36"/>
  <c r="AH39" i="36"/>
  <c r="AI39" i="36" s="1"/>
  <c r="AG39" i="36"/>
  <c r="AF39" i="36"/>
  <c r="AD39" i="36"/>
  <c r="AE39" i="36" s="1"/>
  <c r="AK38" i="36"/>
  <c r="AJ38" i="36"/>
  <c r="AH38" i="36"/>
  <c r="AI38" i="36" s="1"/>
  <c r="AG38" i="36"/>
  <c r="AF38" i="36"/>
  <c r="AD38" i="36"/>
  <c r="AE38" i="36" s="1"/>
  <c r="AK37" i="36"/>
  <c r="AJ37" i="36"/>
  <c r="AH37" i="36"/>
  <c r="AI37" i="36" s="1"/>
  <c r="AG37" i="36"/>
  <c r="AF37" i="36"/>
  <c r="AD37" i="36"/>
  <c r="AE37" i="36" s="1"/>
  <c r="AK36" i="36"/>
  <c r="AJ36" i="36"/>
  <c r="AH36" i="36"/>
  <c r="AI36" i="36" s="1"/>
  <c r="AG36" i="36"/>
  <c r="AF36" i="36"/>
  <c r="AD36" i="36"/>
  <c r="AE36" i="36" s="1"/>
  <c r="AK35" i="36"/>
  <c r="AJ35" i="36"/>
  <c r="AH35" i="36"/>
  <c r="AI35" i="36" s="1"/>
  <c r="AG35" i="36"/>
  <c r="AF35" i="36"/>
  <c r="AD35" i="36"/>
  <c r="AE35" i="36" s="1"/>
  <c r="AK34" i="36"/>
  <c r="AJ34" i="36"/>
  <c r="AH34" i="36"/>
  <c r="AI34" i="36" s="1"/>
  <c r="AG34" i="36"/>
  <c r="AF34" i="36"/>
  <c r="AD34" i="36"/>
  <c r="AE34" i="36" s="1"/>
  <c r="AK33" i="36"/>
  <c r="AJ33" i="36"/>
  <c r="AH33" i="36"/>
  <c r="AI33" i="36" s="1"/>
  <c r="AG33" i="36"/>
  <c r="AF33" i="36"/>
  <c r="AD33" i="36"/>
  <c r="AE33" i="36" s="1"/>
  <c r="AK32" i="36"/>
  <c r="AJ32" i="36"/>
  <c r="AH32" i="36"/>
  <c r="AI32" i="36" s="1"/>
  <c r="AG32" i="36"/>
  <c r="AF32" i="36"/>
  <c r="AD32" i="36"/>
  <c r="AE32" i="36" s="1"/>
  <c r="AK31" i="36"/>
  <c r="AJ31" i="36"/>
  <c r="AH31" i="36"/>
  <c r="AI31" i="36" s="1"/>
  <c r="AG31" i="36"/>
  <c r="AF31" i="36"/>
  <c r="AD31" i="36"/>
  <c r="AE31" i="36" s="1"/>
  <c r="AK30" i="36"/>
  <c r="AJ30" i="36"/>
  <c r="AH30" i="36"/>
  <c r="AI30" i="36" s="1"/>
  <c r="AG30" i="36"/>
  <c r="AF30" i="36"/>
  <c r="AD30" i="36"/>
  <c r="AE30" i="36" s="1"/>
  <c r="AK29" i="36"/>
  <c r="AJ29" i="36"/>
  <c r="AH29" i="36"/>
  <c r="AI29" i="36" s="1"/>
  <c r="AG29" i="36"/>
  <c r="AF29" i="36"/>
  <c r="AD29" i="36"/>
  <c r="AE29" i="36" s="1"/>
  <c r="AK28" i="36"/>
  <c r="AJ28" i="36"/>
  <c r="AH28" i="36"/>
  <c r="AI28" i="36" s="1"/>
  <c r="AG28" i="36"/>
  <c r="AF28" i="36"/>
  <c r="AD28" i="36"/>
  <c r="AE28" i="36" s="1"/>
  <c r="AK27" i="36"/>
  <c r="AJ27" i="36"/>
  <c r="AH27" i="36"/>
  <c r="AI27" i="36" s="1"/>
  <c r="AG27" i="36"/>
  <c r="AF27" i="36"/>
  <c r="AD27" i="36"/>
  <c r="AE27" i="36" s="1"/>
  <c r="AK26" i="36"/>
  <c r="AJ26" i="36"/>
  <c r="AH26" i="36"/>
  <c r="AI26" i="36" s="1"/>
  <c r="AG26" i="36"/>
  <c r="AF26" i="36"/>
  <c r="AD26" i="36"/>
  <c r="AE26" i="36" s="1"/>
  <c r="AK25" i="36"/>
  <c r="AJ25" i="36"/>
  <c r="AH25" i="36"/>
  <c r="AI25" i="36" s="1"/>
  <c r="AG25" i="36"/>
  <c r="AF25" i="36"/>
  <c r="AD25" i="36"/>
  <c r="AE25" i="36" s="1"/>
  <c r="AK24" i="36"/>
  <c r="AJ24" i="36"/>
  <c r="AH24" i="36"/>
  <c r="AI24" i="36" s="1"/>
  <c r="AG24" i="36"/>
  <c r="AF24" i="36"/>
  <c r="AD24" i="36"/>
  <c r="AE24" i="36" s="1"/>
  <c r="AK23" i="36"/>
  <c r="AJ23" i="36"/>
  <c r="AH23" i="36"/>
  <c r="AI23" i="36" s="1"/>
  <c r="AG23" i="36"/>
  <c r="AF23" i="36"/>
  <c r="AD23" i="36"/>
  <c r="AE23" i="36" s="1"/>
  <c r="AK22" i="36"/>
  <c r="AJ22" i="36"/>
  <c r="AH22" i="36"/>
  <c r="AI22" i="36" s="1"/>
  <c r="AG22" i="36"/>
  <c r="AF22" i="36"/>
  <c r="AD22" i="36"/>
  <c r="AE22" i="36" s="1"/>
  <c r="AK21" i="36"/>
  <c r="AJ21" i="36"/>
  <c r="AH21" i="36"/>
  <c r="AI21" i="36" s="1"/>
  <c r="AG21" i="36"/>
  <c r="AF21" i="36"/>
  <c r="AD21" i="36"/>
  <c r="AE21" i="36" s="1"/>
  <c r="AK20" i="36"/>
  <c r="AJ20" i="36"/>
  <c r="AH20" i="36"/>
  <c r="AI20" i="36" s="1"/>
  <c r="AG20" i="36"/>
  <c r="AF20" i="36"/>
  <c r="AD20" i="36"/>
  <c r="AE20" i="36" s="1"/>
  <c r="AK19" i="36"/>
  <c r="AJ19" i="36"/>
  <c r="AH19" i="36"/>
  <c r="AI19" i="36" s="1"/>
  <c r="AG19" i="36"/>
  <c r="AF19" i="36"/>
  <c r="AD19" i="36"/>
  <c r="AE19" i="36" s="1"/>
  <c r="AK18" i="36"/>
  <c r="AJ18" i="36"/>
  <c r="AH18" i="36"/>
  <c r="AI18" i="36" s="1"/>
  <c r="AG18" i="36"/>
  <c r="AF18" i="36"/>
  <c r="AD18" i="36"/>
  <c r="AE18" i="36" s="1"/>
  <c r="AK17" i="36"/>
  <c r="AJ17" i="36"/>
  <c r="AH17" i="36"/>
  <c r="AI17" i="36" s="1"/>
  <c r="AG17" i="36"/>
  <c r="AF17" i="36"/>
  <c r="AD17" i="36"/>
  <c r="AE17" i="36" s="1"/>
  <c r="AK16" i="36"/>
  <c r="AJ16" i="36"/>
  <c r="AH16" i="36"/>
  <c r="AI16" i="36" s="1"/>
  <c r="AG16" i="36"/>
  <c r="AF16" i="36"/>
  <c r="AD16" i="36"/>
  <c r="AE16" i="36" s="1"/>
  <c r="AK15" i="36"/>
  <c r="AJ15" i="36"/>
  <c r="AH15" i="36"/>
  <c r="AI15" i="36" s="1"/>
  <c r="AG15" i="36"/>
  <c r="AF15" i="36"/>
  <c r="AD15" i="36"/>
  <c r="AE15" i="36" s="1"/>
  <c r="AK14" i="36"/>
  <c r="AJ14" i="36"/>
  <c r="AH14" i="36"/>
  <c r="AI14" i="36" s="1"/>
  <c r="AG14" i="36"/>
  <c r="AF14" i="36"/>
  <c r="AD14" i="36"/>
  <c r="AE14" i="36" s="1"/>
  <c r="AK13" i="36"/>
  <c r="AJ13" i="36"/>
  <c r="AH13" i="36"/>
  <c r="AI13" i="36" s="1"/>
  <c r="AG13" i="36"/>
  <c r="AF13" i="36"/>
  <c r="AD13" i="36"/>
  <c r="AE13" i="36" s="1"/>
  <c r="AK12" i="36"/>
  <c r="AJ12" i="36"/>
  <c r="AH12" i="36"/>
  <c r="AI12" i="36" s="1"/>
  <c r="AG12" i="36"/>
  <c r="AF12" i="36"/>
  <c r="AD12" i="36"/>
  <c r="AE12" i="36" s="1"/>
  <c r="AK11" i="36"/>
  <c r="AJ11" i="36"/>
  <c r="AH11" i="36"/>
  <c r="AI11" i="36" s="1"/>
  <c r="AG11" i="36"/>
  <c r="AF11" i="36"/>
  <c r="AD11" i="36"/>
  <c r="AE11" i="36" s="1"/>
  <c r="AK10" i="36"/>
  <c r="AJ10" i="36"/>
  <c r="AH10" i="36"/>
  <c r="AI10" i="36" s="1"/>
  <c r="AG10" i="36"/>
  <c r="AF10" i="36"/>
  <c r="AD10" i="36"/>
  <c r="AE10" i="36" s="1"/>
  <c r="AK9" i="36"/>
  <c r="AK44" i="36" s="1"/>
  <c r="AJ9" i="36"/>
  <c r="AH9" i="36"/>
  <c r="AI9" i="36" s="1"/>
  <c r="AG9" i="36"/>
  <c r="AG44" i="36" s="1"/>
  <c r="AF9" i="36"/>
  <c r="AD9" i="36"/>
  <c r="AE9" i="36" s="1"/>
  <c r="AJ50" i="40"/>
  <c r="AH50" i="40"/>
  <c r="AF50" i="40"/>
  <c r="AK43" i="40"/>
  <c r="AJ43" i="40"/>
  <c r="AH43" i="40"/>
  <c r="AI43" i="40" s="1"/>
  <c r="AG43" i="40"/>
  <c r="AF43" i="40"/>
  <c r="AD43" i="40"/>
  <c r="AE43" i="40" s="1"/>
  <c r="AK42" i="40"/>
  <c r="AJ42" i="40"/>
  <c r="AH42" i="40"/>
  <c r="AI42" i="40" s="1"/>
  <c r="AG42" i="40"/>
  <c r="AF42" i="40"/>
  <c r="AD42" i="40"/>
  <c r="AE42" i="40" s="1"/>
  <c r="AK41" i="40"/>
  <c r="AJ41" i="40"/>
  <c r="AH41" i="40"/>
  <c r="AI41" i="40" s="1"/>
  <c r="AG41" i="40"/>
  <c r="AF41" i="40"/>
  <c r="AD41" i="40"/>
  <c r="AE41" i="40" s="1"/>
  <c r="AK40" i="40"/>
  <c r="AJ40" i="40"/>
  <c r="AH40" i="40"/>
  <c r="AI40" i="40" s="1"/>
  <c r="AG40" i="40"/>
  <c r="AF40" i="40"/>
  <c r="AD40" i="40"/>
  <c r="AE40" i="40" s="1"/>
  <c r="AK39" i="40"/>
  <c r="AJ39" i="40"/>
  <c r="AH39" i="40"/>
  <c r="AI39" i="40" s="1"/>
  <c r="AG39" i="40"/>
  <c r="AF39" i="40"/>
  <c r="AD39" i="40"/>
  <c r="AE39" i="40" s="1"/>
  <c r="AK38" i="40"/>
  <c r="AJ38" i="40"/>
  <c r="AH38" i="40"/>
  <c r="AI38" i="40" s="1"/>
  <c r="AG38" i="40"/>
  <c r="AF38" i="40"/>
  <c r="AD38" i="40"/>
  <c r="AE38" i="40" s="1"/>
  <c r="AK37" i="40"/>
  <c r="AJ37" i="40"/>
  <c r="AH37" i="40"/>
  <c r="AI37" i="40" s="1"/>
  <c r="AG37" i="40"/>
  <c r="AF37" i="40"/>
  <c r="AD37" i="40"/>
  <c r="AE37" i="40" s="1"/>
  <c r="AK36" i="40"/>
  <c r="AJ36" i="40"/>
  <c r="AH36" i="40"/>
  <c r="AI36" i="40" s="1"/>
  <c r="AG36" i="40"/>
  <c r="AF36" i="40"/>
  <c r="AD36" i="40"/>
  <c r="AE36" i="40" s="1"/>
  <c r="AK35" i="40"/>
  <c r="AJ35" i="40"/>
  <c r="AH35" i="40"/>
  <c r="AI35" i="40" s="1"/>
  <c r="AG35" i="40"/>
  <c r="AF35" i="40"/>
  <c r="AD35" i="40"/>
  <c r="AE35" i="40" s="1"/>
  <c r="AK34" i="40"/>
  <c r="AJ34" i="40"/>
  <c r="AH34" i="40"/>
  <c r="AI34" i="40" s="1"/>
  <c r="AG34" i="40"/>
  <c r="AF34" i="40"/>
  <c r="AD34" i="40"/>
  <c r="AE34" i="40" s="1"/>
  <c r="AK33" i="40"/>
  <c r="AJ33" i="40"/>
  <c r="AH33" i="40"/>
  <c r="AI33" i="40" s="1"/>
  <c r="AG33" i="40"/>
  <c r="AF33" i="40"/>
  <c r="AD33" i="40"/>
  <c r="AE33" i="40" s="1"/>
  <c r="AK32" i="40"/>
  <c r="AJ32" i="40"/>
  <c r="AH32" i="40"/>
  <c r="AI32" i="40" s="1"/>
  <c r="AG32" i="40"/>
  <c r="AF32" i="40"/>
  <c r="AD32" i="40"/>
  <c r="AE32" i="40" s="1"/>
  <c r="AK31" i="40"/>
  <c r="AJ31" i="40"/>
  <c r="AH31" i="40"/>
  <c r="AI31" i="40" s="1"/>
  <c r="AG31" i="40"/>
  <c r="AF31" i="40"/>
  <c r="AD31" i="40"/>
  <c r="AE31" i="40" s="1"/>
  <c r="AK30" i="40"/>
  <c r="AJ30" i="40"/>
  <c r="AH30" i="40"/>
  <c r="AI30" i="40" s="1"/>
  <c r="AG30" i="40"/>
  <c r="AF30" i="40"/>
  <c r="AD30" i="40"/>
  <c r="AE30" i="40" s="1"/>
  <c r="AK29" i="40"/>
  <c r="AJ29" i="40"/>
  <c r="AH29" i="40"/>
  <c r="AI29" i="40" s="1"/>
  <c r="AG29" i="40"/>
  <c r="AF29" i="40"/>
  <c r="AD29" i="40"/>
  <c r="AE29" i="40" s="1"/>
  <c r="AK28" i="40"/>
  <c r="AJ28" i="40"/>
  <c r="AH28" i="40"/>
  <c r="AI28" i="40" s="1"/>
  <c r="AG28" i="40"/>
  <c r="AF28" i="40"/>
  <c r="AD28" i="40"/>
  <c r="AE28" i="40" s="1"/>
  <c r="AK27" i="40"/>
  <c r="AJ27" i="40"/>
  <c r="AH27" i="40"/>
  <c r="AI27" i="40" s="1"/>
  <c r="AG27" i="40"/>
  <c r="AF27" i="40"/>
  <c r="AD27" i="40"/>
  <c r="AE27" i="40" s="1"/>
  <c r="AK26" i="40"/>
  <c r="AJ26" i="40"/>
  <c r="AH26" i="40"/>
  <c r="AI26" i="40" s="1"/>
  <c r="AG26" i="40"/>
  <c r="AF26" i="40"/>
  <c r="AD26" i="40"/>
  <c r="AE26" i="40" s="1"/>
  <c r="AK25" i="40"/>
  <c r="AJ25" i="40"/>
  <c r="AH25" i="40"/>
  <c r="AI25" i="40" s="1"/>
  <c r="AG25" i="40"/>
  <c r="AF25" i="40"/>
  <c r="AD25" i="40"/>
  <c r="AE25" i="40" s="1"/>
  <c r="AK24" i="40"/>
  <c r="AJ24" i="40"/>
  <c r="AH24" i="40"/>
  <c r="AI24" i="40" s="1"/>
  <c r="AG24" i="40"/>
  <c r="AF24" i="40"/>
  <c r="AD24" i="40"/>
  <c r="AE24" i="40" s="1"/>
  <c r="AK23" i="40"/>
  <c r="AJ23" i="40"/>
  <c r="AH23" i="40"/>
  <c r="AI23" i="40" s="1"/>
  <c r="AG23" i="40"/>
  <c r="AF23" i="40"/>
  <c r="AD23" i="40"/>
  <c r="AE23" i="40" s="1"/>
  <c r="AK22" i="40"/>
  <c r="AJ22" i="40"/>
  <c r="AH22" i="40"/>
  <c r="AI22" i="40" s="1"/>
  <c r="AG22" i="40"/>
  <c r="AF22" i="40"/>
  <c r="AD22" i="40"/>
  <c r="AE22" i="40" s="1"/>
  <c r="AK21" i="40"/>
  <c r="AJ21" i="40"/>
  <c r="AH21" i="40"/>
  <c r="AI21" i="40" s="1"/>
  <c r="AG21" i="40"/>
  <c r="AF21" i="40"/>
  <c r="AD21" i="40"/>
  <c r="AE21" i="40" s="1"/>
  <c r="AK20" i="40"/>
  <c r="AJ20" i="40"/>
  <c r="AH20" i="40"/>
  <c r="AI20" i="40" s="1"/>
  <c r="AG20" i="40"/>
  <c r="AF20" i="40"/>
  <c r="AD20" i="40"/>
  <c r="AE20" i="40" s="1"/>
  <c r="AK19" i="40"/>
  <c r="AJ19" i="40"/>
  <c r="AH19" i="40"/>
  <c r="AI19" i="40" s="1"/>
  <c r="AG19" i="40"/>
  <c r="AF19" i="40"/>
  <c r="AD19" i="40"/>
  <c r="AE19" i="40" s="1"/>
  <c r="AK18" i="40"/>
  <c r="AJ18" i="40"/>
  <c r="AH18" i="40"/>
  <c r="AI18" i="40" s="1"/>
  <c r="AG18" i="40"/>
  <c r="AF18" i="40"/>
  <c r="AD18" i="40"/>
  <c r="AE18" i="40" s="1"/>
  <c r="AK17" i="40"/>
  <c r="AJ17" i="40"/>
  <c r="AH17" i="40"/>
  <c r="AI17" i="40" s="1"/>
  <c r="AG17" i="40"/>
  <c r="AF17" i="40"/>
  <c r="AD17" i="40"/>
  <c r="AE17" i="40" s="1"/>
  <c r="AK16" i="40"/>
  <c r="AJ16" i="40"/>
  <c r="AH16" i="40"/>
  <c r="AI16" i="40" s="1"/>
  <c r="AG16" i="40"/>
  <c r="AF16" i="40"/>
  <c r="AD16" i="40"/>
  <c r="AE16" i="40" s="1"/>
  <c r="AK15" i="40"/>
  <c r="AJ15" i="40"/>
  <c r="AH15" i="40"/>
  <c r="AI15" i="40" s="1"/>
  <c r="AG15" i="40"/>
  <c r="AF15" i="40"/>
  <c r="AD15" i="40"/>
  <c r="AE15" i="40" s="1"/>
  <c r="AK14" i="40"/>
  <c r="AJ14" i="40"/>
  <c r="AH14" i="40"/>
  <c r="AI14" i="40" s="1"/>
  <c r="AG14" i="40"/>
  <c r="AF14" i="40"/>
  <c r="AD14" i="40"/>
  <c r="AE14" i="40" s="1"/>
  <c r="AK13" i="40"/>
  <c r="AJ13" i="40"/>
  <c r="AH13" i="40"/>
  <c r="AI13" i="40" s="1"/>
  <c r="AG13" i="40"/>
  <c r="AF13" i="40"/>
  <c r="AD13" i="40"/>
  <c r="AE13" i="40" s="1"/>
  <c r="AK12" i="40"/>
  <c r="AJ12" i="40"/>
  <c r="AH12" i="40"/>
  <c r="AI12" i="40" s="1"/>
  <c r="AG12" i="40"/>
  <c r="AF12" i="40"/>
  <c r="AD12" i="40"/>
  <c r="AE12" i="40" s="1"/>
  <c r="AK11" i="40"/>
  <c r="AJ11" i="40"/>
  <c r="AH11" i="40"/>
  <c r="AI11" i="40" s="1"/>
  <c r="AG11" i="40"/>
  <c r="AF11" i="40"/>
  <c r="AD11" i="40"/>
  <c r="AE11" i="40" s="1"/>
  <c r="AK10" i="40"/>
  <c r="AJ10" i="40"/>
  <c r="AH10" i="40"/>
  <c r="AI10" i="40" s="1"/>
  <c r="AG10" i="40"/>
  <c r="AF10" i="40"/>
  <c r="AD10" i="40"/>
  <c r="AE10" i="40" s="1"/>
  <c r="AK9" i="40"/>
  <c r="AK44" i="40" s="1"/>
  <c r="AJ9" i="40"/>
  <c r="AH9" i="40"/>
  <c r="AI9" i="40" s="1"/>
  <c r="AG9" i="40"/>
  <c r="AG44" i="40" s="1"/>
  <c r="AF9" i="40"/>
  <c r="AD9" i="40"/>
  <c r="AE9" i="40" s="1"/>
  <c r="AE44" i="40" s="1"/>
  <c r="AJ50" i="39"/>
  <c r="AH50" i="39"/>
  <c r="AF50" i="39"/>
  <c r="AK43" i="39"/>
  <c r="AJ43" i="39"/>
  <c r="AH43" i="39"/>
  <c r="AI43" i="39" s="1"/>
  <c r="AG43" i="39"/>
  <c r="AF43" i="39"/>
  <c r="AD43" i="39"/>
  <c r="AE43" i="39" s="1"/>
  <c r="AK42" i="39"/>
  <c r="AJ42" i="39"/>
  <c r="AH42" i="39"/>
  <c r="AI42" i="39" s="1"/>
  <c r="AG42" i="39"/>
  <c r="AF42" i="39"/>
  <c r="AD42" i="39"/>
  <c r="AE42" i="39" s="1"/>
  <c r="AK41" i="39"/>
  <c r="AJ41" i="39"/>
  <c r="AH41" i="39"/>
  <c r="AI41" i="39" s="1"/>
  <c r="AG41" i="39"/>
  <c r="AF41" i="39"/>
  <c r="AD41" i="39"/>
  <c r="AE41" i="39" s="1"/>
  <c r="AK40" i="39"/>
  <c r="AJ40" i="39"/>
  <c r="AH40" i="39"/>
  <c r="AI40" i="39" s="1"/>
  <c r="AG40" i="39"/>
  <c r="AF40" i="39"/>
  <c r="AD40" i="39"/>
  <c r="AE40" i="39" s="1"/>
  <c r="AK39" i="39"/>
  <c r="AJ39" i="39"/>
  <c r="AH39" i="39"/>
  <c r="AI39" i="39" s="1"/>
  <c r="AG39" i="39"/>
  <c r="AF39" i="39"/>
  <c r="AD39" i="39"/>
  <c r="AE39" i="39" s="1"/>
  <c r="AK38" i="39"/>
  <c r="AJ38" i="39"/>
  <c r="AH38" i="39"/>
  <c r="AI38" i="39" s="1"/>
  <c r="AG38" i="39"/>
  <c r="AF38" i="39"/>
  <c r="AD38" i="39"/>
  <c r="AE38" i="39" s="1"/>
  <c r="AK37" i="39"/>
  <c r="AJ37" i="39"/>
  <c r="AH37" i="39"/>
  <c r="AI37" i="39" s="1"/>
  <c r="AG37" i="39"/>
  <c r="AF37" i="39"/>
  <c r="AD37" i="39"/>
  <c r="AE37" i="39" s="1"/>
  <c r="AK36" i="39"/>
  <c r="AJ36" i="39"/>
  <c r="AH36" i="39"/>
  <c r="AI36" i="39" s="1"/>
  <c r="AG36" i="39"/>
  <c r="AF36" i="39"/>
  <c r="AD36" i="39"/>
  <c r="AE36" i="39" s="1"/>
  <c r="AK35" i="39"/>
  <c r="AJ35" i="39"/>
  <c r="AH35" i="39"/>
  <c r="AI35" i="39" s="1"/>
  <c r="AG35" i="39"/>
  <c r="AF35" i="39"/>
  <c r="AD35" i="39"/>
  <c r="AE35" i="39" s="1"/>
  <c r="AK34" i="39"/>
  <c r="AJ34" i="39"/>
  <c r="AH34" i="39"/>
  <c r="AI34" i="39" s="1"/>
  <c r="AG34" i="39"/>
  <c r="AF34" i="39"/>
  <c r="AD34" i="39"/>
  <c r="AE34" i="39" s="1"/>
  <c r="AK33" i="39"/>
  <c r="AJ33" i="39"/>
  <c r="AH33" i="39"/>
  <c r="AI33" i="39" s="1"/>
  <c r="AG33" i="39"/>
  <c r="AF33" i="39"/>
  <c r="AD33" i="39"/>
  <c r="AE33" i="39" s="1"/>
  <c r="AK32" i="39"/>
  <c r="AJ32" i="39"/>
  <c r="AH32" i="39"/>
  <c r="AI32" i="39" s="1"/>
  <c r="AG32" i="39"/>
  <c r="AF32" i="39"/>
  <c r="AD32" i="39"/>
  <c r="AE32" i="39" s="1"/>
  <c r="AK31" i="39"/>
  <c r="AJ31" i="39"/>
  <c r="AH31" i="39"/>
  <c r="AI31" i="39" s="1"/>
  <c r="AG31" i="39"/>
  <c r="AF31" i="39"/>
  <c r="AD31" i="39"/>
  <c r="AE31" i="39" s="1"/>
  <c r="AK30" i="39"/>
  <c r="AJ30" i="39"/>
  <c r="AH30" i="39"/>
  <c r="AI30" i="39" s="1"/>
  <c r="AG30" i="39"/>
  <c r="AF30" i="39"/>
  <c r="AD30" i="39"/>
  <c r="AE30" i="39" s="1"/>
  <c r="AK29" i="39"/>
  <c r="AJ29" i="39"/>
  <c r="AH29" i="39"/>
  <c r="AI29" i="39" s="1"/>
  <c r="AG29" i="39"/>
  <c r="AF29" i="39"/>
  <c r="AD29" i="39"/>
  <c r="AE29" i="39" s="1"/>
  <c r="AK28" i="39"/>
  <c r="AJ28" i="39"/>
  <c r="AH28" i="39"/>
  <c r="AI28" i="39" s="1"/>
  <c r="AG28" i="39"/>
  <c r="AF28" i="39"/>
  <c r="AD28" i="39"/>
  <c r="AE28" i="39" s="1"/>
  <c r="AK27" i="39"/>
  <c r="AJ27" i="39"/>
  <c r="AH27" i="39"/>
  <c r="AI27" i="39" s="1"/>
  <c r="AG27" i="39"/>
  <c r="AF27" i="39"/>
  <c r="AD27" i="39"/>
  <c r="AE27" i="39" s="1"/>
  <c r="AK26" i="39"/>
  <c r="AJ26" i="39"/>
  <c r="AH26" i="39"/>
  <c r="AI26" i="39" s="1"/>
  <c r="AG26" i="39"/>
  <c r="AF26" i="39"/>
  <c r="AD26" i="39"/>
  <c r="AE26" i="39" s="1"/>
  <c r="AK25" i="39"/>
  <c r="AJ25" i="39"/>
  <c r="AH25" i="39"/>
  <c r="AI25" i="39" s="1"/>
  <c r="AG25" i="39"/>
  <c r="AF25" i="39"/>
  <c r="AD25" i="39"/>
  <c r="AE25" i="39" s="1"/>
  <c r="AK24" i="39"/>
  <c r="AJ24" i="39"/>
  <c r="AH24" i="39"/>
  <c r="AI24" i="39" s="1"/>
  <c r="AG24" i="39"/>
  <c r="AF24" i="39"/>
  <c r="AD24" i="39"/>
  <c r="AE24" i="39" s="1"/>
  <c r="AK23" i="39"/>
  <c r="AJ23" i="39"/>
  <c r="AH23" i="39"/>
  <c r="AI23" i="39" s="1"/>
  <c r="AG23" i="39"/>
  <c r="AF23" i="39"/>
  <c r="AD23" i="39"/>
  <c r="AE23" i="39" s="1"/>
  <c r="AK22" i="39"/>
  <c r="AJ22" i="39"/>
  <c r="AH22" i="39"/>
  <c r="AI22" i="39" s="1"/>
  <c r="AG22" i="39"/>
  <c r="AF22" i="39"/>
  <c r="AD22" i="39"/>
  <c r="AE22" i="39" s="1"/>
  <c r="AK21" i="39"/>
  <c r="AJ21" i="39"/>
  <c r="AH21" i="39"/>
  <c r="AI21" i="39" s="1"/>
  <c r="AG21" i="39"/>
  <c r="AF21" i="39"/>
  <c r="AD21" i="39"/>
  <c r="AE21" i="39" s="1"/>
  <c r="AK20" i="39"/>
  <c r="AJ20" i="39"/>
  <c r="AH20" i="39"/>
  <c r="AI20" i="39" s="1"/>
  <c r="AG20" i="39"/>
  <c r="AF20" i="39"/>
  <c r="AD20" i="39"/>
  <c r="AE20" i="39" s="1"/>
  <c r="AK19" i="39"/>
  <c r="AJ19" i="39"/>
  <c r="AH19" i="39"/>
  <c r="AI19" i="39" s="1"/>
  <c r="AG19" i="39"/>
  <c r="AF19" i="39"/>
  <c r="AD19" i="39"/>
  <c r="AE19" i="39" s="1"/>
  <c r="AK18" i="39"/>
  <c r="AJ18" i="39"/>
  <c r="AH18" i="39"/>
  <c r="AI18" i="39" s="1"/>
  <c r="AG18" i="39"/>
  <c r="AF18" i="39"/>
  <c r="AD18" i="39"/>
  <c r="AE18" i="39" s="1"/>
  <c r="AK17" i="39"/>
  <c r="AJ17" i="39"/>
  <c r="AH17" i="39"/>
  <c r="AI17" i="39" s="1"/>
  <c r="AG17" i="39"/>
  <c r="AF17" i="39"/>
  <c r="AD17" i="39"/>
  <c r="AE17" i="39" s="1"/>
  <c r="AK16" i="39"/>
  <c r="AJ16" i="39"/>
  <c r="AH16" i="39"/>
  <c r="AI16" i="39" s="1"/>
  <c r="AG16" i="39"/>
  <c r="AF16" i="39"/>
  <c r="AD16" i="39"/>
  <c r="AE16" i="39" s="1"/>
  <c r="AK15" i="39"/>
  <c r="AJ15" i="39"/>
  <c r="AH15" i="39"/>
  <c r="AI15" i="39" s="1"/>
  <c r="AG15" i="39"/>
  <c r="AF15" i="39"/>
  <c r="AD15" i="39"/>
  <c r="AE15" i="39" s="1"/>
  <c r="AK14" i="39"/>
  <c r="AJ14" i="39"/>
  <c r="AH14" i="39"/>
  <c r="AI14" i="39" s="1"/>
  <c r="AG14" i="39"/>
  <c r="AF14" i="39"/>
  <c r="AD14" i="39"/>
  <c r="AE14" i="39" s="1"/>
  <c r="AK13" i="39"/>
  <c r="AJ13" i="39"/>
  <c r="AH13" i="39"/>
  <c r="AI13" i="39" s="1"/>
  <c r="AG13" i="39"/>
  <c r="AF13" i="39"/>
  <c r="AD13" i="39"/>
  <c r="AE13" i="39" s="1"/>
  <c r="AK12" i="39"/>
  <c r="AJ12" i="39"/>
  <c r="AH12" i="39"/>
  <c r="AI12" i="39" s="1"/>
  <c r="AG12" i="39"/>
  <c r="AF12" i="39"/>
  <c r="AD12" i="39"/>
  <c r="AE12" i="39" s="1"/>
  <c r="AK11" i="39"/>
  <c r="AJ11" i="39"/>
  <c r="AH11" i="39"/>
  <c r="AI11" i="39" s="1"/>
  <c r="AG11" i="39"/>
  <c r="AF11" i="39"/>
  <c r="AD11" i="39"/>
  <c r="AE11" i="39" s="1"/>
  <c r="AK10" i="39"/>
  <c r="AJ10" i="39"/>
  <c r="AH10" i="39"/>
  <c r="AI10" i="39" s="1"/>
  <c r="AG10" i="39"/>
  <c r="AF10" i="39"/>
  <c r="AD10" i="39"/>
  <c r="AE10" i="39" s="1"/>
  <c r="AK9" i="39"/>
  <c r="AK44" i="39" s="1"/>
  <c r="AJ9" i="39"/>
  <c r="AH9" i="39"/>
  <c r="AI9" i="39" s="1"/>
  <c r="AG9" i="39"/>
  <c r="AG44" i="39" s="1"/>
  <c r="AF9" i="39"/>
  <c r="AD9" i="39"/>
  <c r="AE9" i="39" s="1"/>
  <c r="AE44" i="39" s="1"/>
  <c r="AJ50" i="38"/>
  <c r="AH50" i="38"/>
  <c r="AF50" i="38"/>
  <c r="AK43" i="38"/>
  <c r="AJ43" i="38"/>
  <c r="AH43" i="38"/>
  <c r="AI43" i="38" s="1"/>
  <c r="AG43" i="38"/>
  <c r="AF43" i="38"/>
  <c r="AD43" i="38"/>
  <c r="AE43" i="38" s="1"/>
  <c r="AK42" i="38"/>
  <c r="AJ42" i="38"/>
  <c r="AH42" i="38"/>
  <c r="AI42" i="38" s="1"/>
  <c r="AG42" i="38"/>
  <c r="AF42" i="38"/>
  <c r="AD42" i="38"/>
  <c r="AE42" i="38" s="1"/>
  <c r="AK41" i="38"/>
  <c r="AJ41" i="38"/>
  <c r="AH41" i="38"/>
  <c r="AI41" i="38" s="1"/>
  <c r="AG41" i="38"/>
  <c r="AF41" i="38"/>
  <c r="AD41" i="38"/>
  <c r="AE41" i="38" s="1"/>
  <c r="AK40" i="38"/>
  <c r="AJ40" i="38"/>
  <c r="AH40" i="38"/>
  <c r="AI40" i="38" s="1"/>
  <c r="AG40" i="38"/>
  <c r="AF40" i="38"/>
  <c r="AD40" i="38"/>
  <c r="AE40" i="38" s="1"/>
  <c r="AK39" i="38"/>
  <c r="AJ39" i="38"/>
  <c r="AH39" i="38"/>
  <c r="AI39" i="38" s="1"/>
  <c r="AG39" i="38"/>
  <c r="AF39" i="38"/>
  <c r="AD39" i="38"/>
  <c r="AE39" i="38" s="1"/>
  <c r="AK38" i="38"/>
  <c r="AJ38" i="38"/>
  <c r="AH38" i="38"/>
  <c r="AI38" i="38" s="1"/>
  <c r="AG38" i="38"/>
  <c r="AF38" i="38"/>
  <c r="AD38" i="38"/>
  <c r="AE38" i="38" s="1"/>
  <c r="AK37" i="38"/>
  <c r="AJ37" i="38"/>
  <c r="AH37" i="38"/>
  <c r="AI37" i="38" s="1"/>
  <c r="AG37" i="38"/>
  <c r="AF37" i="38"/>
  <c r="AD37" i="38"/>
  <c r="AE37" i="38" s="1"/>
  <c r="AK36" i="38"/>
  <c r="AJ36" i="38"/>
  <c r="AH36" i="38"/>
  <c r="AI36" i="38" s="1"/>
  <c r="AG36" i="38"/>
  <c r="AF36" i="38"/>
  <c r="AD36" i="38"/>
  <c r="AE36" i="38" s="1"/>
  <c r="AK35" i="38"/>
  <c r="AJ35" i="38"/>
  <c r="AH35" i="38"/>
  <c r="AI35" i="38" s="1"/>
  <c r="AG35" i="38"/>
  <c r="AF35" i="38"/>
  <c r="AD35" i="38"/>
  <c r="AE35" i="38" s="1"/>
  <c r="AK34" i="38"/>
  <c r="AJ34" i="38"/>
  <c r="AH34" i="38"/>
  <c r="AI34" i="38" s="1"/>
  <c r="AG34" i="38"/>
  <c r="AF34" i="38"/>
  <c r="AD34" i="38"/>
  <c r="AE34" i="38" s="1"/>
  <c r="AK33" i="38"/>
  <c r="AJ33" i="38"/>
  <c r="AH33" i="38"/>
  <c r="AI33" i="38" s="1"/>
  <c r="AG33" i="38"/>
  <c r="AF33" i="38"/>
  <c r="AD33" i="38"/>
  <c r="AE33" i="38" s="1"/>
  <c r="AK32" i="38"/>
  <c r="AJ32" i="38"/>
  <c r="AH32" i="38"/>
  <c r="AI32" i="38" s="1"/>
  <c r="AG32" i="38"/>
  <c r="AF32" i="38"/>
  <c r="AD32" i="38"/>
  <c r="AE32" i="38" s="1"/>
  <c r="AK31" i="38"/>
  <c r="AJ31" i="38"/>
  <c r="AH31" i="38"/>
  <c r="AI31" i="38" s="1"/>
  <c r="AG31" i="38"/>
  <c r="AF31" i="38"/>
  <c r="AD31" i="38"/>
  <c r="AE31" i="38" s="1"/>
  <c r="AK30" i="38"/>
  <c r="AJ30" i="38"/>
  <c r="AH30" i="38"/>
  <c r="AI30" i="38" s="1"/>
  <c r="AG30" i="38"/>
  <c r="AF30" i="38"/>
  <c r="AD30" i="38"/>
  <c r="AE30" i="38" s="1"/>
  <c r="AK29" i="38"/>
  <c r="AJ29" i="38"/>
  <c r="AH29" i="38"/>
  <c r="AI29" i="38" s="1"/>
  <c r="AG29" i="38"/>
  <c r="AF29" i="38"/>
  <c r="AD29" i="38"/>
  <c r="AE29" i="38" s="1"/>
  <c r="AK28" i="38"/>
  <c r="AJ28" i="38"/>
  <c r="AH28" i="38"/>
  <c r="AI28" i="38" s="1"/>
  <c r="AG28" i="38"/>
  <c r="AF28" i="38"/>
  <c r="AD28" i="38"/>
  <c r="AE28" i="38" s="1"/>
  <c r="AK27" i="38"/>
  <c r="AJ27" i="38"/>
  <c r="AH27" i="38"/>
  <c r="AI27" i="38" s="1"/>
  <c r="AG27" i="38"/>
  <c r="AF27" i="38"/>
  <c r="AD27" i="38"/>
  <c r="AE27" i="38" s="1"/>
  <c r="AK26" i="38"/>
  <c r="AJ26" i="38"/>
  <c r="AH26" i="38"/>
  <c r="AI26" i="38" s="1"/>
  <c r="AG26" i="38"/>
  <c r="AF26" i="38"/>
  <c r="AD26" i="38"/>
  <c r="AE26" i="38" s="1"/>
  <c r="AK25" i="38"/>
  <c r="AJ25" i="38"/>
  <c r="AH25" i="38"/>
  <c r="AI25" i="38" s="1"/>
  <c r="AG25" i="38"/>
  <c r="AF25" i="38"/>
  <c r="AD25" i="38"/>
  <c r="AE25" i="38" s="1"/>
  <c r="AK24" i="38"/>
  <c r="AJ24" i="38"/>
  <c r="AH24" i="38"/>
  <c r="AI24" i="38" s="1"/>
  <c r="AG24" i="38"/>
  <c r="AF24" i="38"/>
  <c r="AD24" i="38"/>
  <c r="AE24" i="38" s="1"/>
  <c r="AK23" i="38"/>
  <c r="AJ23" i="38"/>
  <c r="AH23" i="38"/>
  <c r="AI23" i="38" s="1"/>
  <c r="AG23" i="38"/>
  <c r="AF23" i="38"/>
  <c r="AD23" i="38"/>
  <c r="AE23" i="38" s="1"/>
  <c r="AK22" i="38"/>
  <c r="AJ22" i="38"/>
  <c r="AH22" i="38"/>
  <c r="AI22" i="38" s="1"/>
  <c r="AG22" i="38"/>
  <c r="AF22" i="38"/>
  <c r="AD22" i="38"/>
  <c r="AE22" i="38" s="1"/>
  <c r="AK21" i="38"/>
  <c r="AJ21" i="38"/>
  <c r="AH21" i="38"/>
  <c r="AI21" i="38" s="1"/>
  <c r="AG21" i="38"/>
  <c r="AF21" i="38"/>
  <c r="AD21" i="38"/>
  <c r="AE21" i="38" s="1"/>
  <c r="AK20" i="38"/>
  <c r="AJ20" i="38"/>
  <c r="AH20" i="38"/>
  <c r="AI20" i="38" s="1"/>
  <c r="AG20" i="38"/>
  <c r="AF20" i="38"/>
  <c r="AD20" i="38"/>
  <c r="AE20" i="38" s="1"/>
  <c r="AK19" i="38"/>
  <c r="AJ19" i="38"/>
  <c r="AH19" i="38"/>
  <c r="AI19" i="38" s="1"/>
  <c r="AG19" i="38"/>
  <c r="AF19" i="38"/>
  <c r="AD19" i="38"/>
  <c r="AE19" i="38" s="1"/>
  <c r="AK18" i="38"/>
  <c r="AJ18" i="38"/>
  <c r="AH18" i="38"/>
  <c r="AI18" i="38" s="1"/>
  <c r="AG18" i="38"/>
  <c r="AF18" i="38"/>
  <c r="AD18" i="38"/>
  <c r="AE18" i="38" s="1"/>
  <c r="AK17" i="38"/>
  <c r="AJ17" i="38"/>
  <c r="AH17" i="38"/>
  <c r="AI17" i="38" s="1"/>
  <c r="AG17" i="38"/>
  <c r="AF17" i="38"/>
  <c r="AD17" i="38"/>
  <c r="AE17" i="38" s="1"/>
  <c r="AK16" i="38"/>
  <c r="AJ16" i="38"/>
  <c r="AH16" i="38"/>
  <c r="AI16" i="38" s="1"/>
  <c r="AG16" i="38"/>
  <c r="AF16" i="38"/>
  <c r="AD16" i="38"/>
  <c r="AE16" i="38" s="1"/>
  <c r="AK15" i="38"/>
  <c r="AJ15" i="38"/>
  <c r="AH15" i="38"/>
  <c r="AI15" i="38" s="1"/>
  <c r="AG15" i="38"/>
  <c r="AF15" i="38"/>
  <c r="AD15" i="38"/>
  <c r="AE15" i="38" s="1"/>
  <c r="AK14" i="38"/>
  <c r="AJ14" i="38"/>
  <c r="AH14" i="38"/>
  <c r="AI14" i="38" s="1"/>
  <c r="AG14" i="38"/>
  <c r="AF14" i="38"/>
  <c r="AD14" i="38"/>
  <c r="AE14" i="38" s="1"/>
  <c r="AK13" i="38"/>
  <c r="AJ13" i="38"/>
  <c r="AH13" i="38"/>
  <c r="AI13" i="38" s="1"/>
  <c r="AG13" i="38"/>
  <c r="AF13" i="38"/>
  <c r="AD13" i="38"/>
  <c r="AE13" i="38" s="1"/>
  <c r="AK12" i="38"/>
  <c r="AJ12" i="38"/>
  <c r="AH12" i="38"/>
  <c r="AI12" i="38" s="1"/>
  <c r="AG12" i="38"/>
  <c r="AF12" i="38"/>
  <c r="AD12" i="38"/>
  <c r="AE12" i="38" s="1"/>
  <c r="AK11" i="38"/>
  <c r="AJ11" i="38"/>
  <c r="AH11" i="38"/>
  <c r="AI11" i="38" s="1"/>
  <c r="AG11" i="38"/>
  <c r="AF11" i="38"/>
  <c r="AD11" i="38"/>
  <c r="AE11" i="38" s="1"/>
  <c r="AK10" i="38"/>
  <c r="AJ10" i="38"/>
  <c r="AH10" i="38"/>
  <c r="AI10" i="38" s="1"/>
  <c r="AG10" i="38"/>
  <c r="AF10" i="38"/>
  <c r="AD10" i="38"/>
  <c r="AE10" i="38" s="1"/>
  <c r="AK9" i="38"/>
  <c r="AK44" i="38" s="1"/>
  <c r="AJ9" i="38"/>
  <c r="AH9" i="38"/>
  <c r="AI9" i="38" s="1"/>
  <c r="AG9" i="38"/>
  <c r="AG44" i="38" s="1"/>
  <c r="AF9" i="38"/>
  <c r="AD9" i="38"/>
  <c r="AE9" i="38" s="1"/>
  <c r="AE44" i="38" s="1"/>
  <c r="AJ50" i="37"/>
  <c r="AH50" i="37"/>
  <c r="AF50" i="37"/>
  <c r="AK43" i="37"/>
  <c r="AJ43" i="37"/>
  <c r="AH43" i="37"/>
  <c r="AI43" i="37" s="1"/>
  <c r="AG43" i="37"/>
  <c r="AF43" i="37"/>
  <c r="AD43" i="37"/>
  <c r="AE43" i="37" s="1"/>
  <c r="AK42" i="37"/>
  <c r="AJ42" i="37"/>
  <c r="AH42" i="37"/>
  <c r="AI42" i="37" s="1"/>
  <c r="AG42" i="37"/>
  <c r="AF42" i="37"/>
  <c r="AD42" i="37"/>
  <c r="AE42" i="37" s="1"/>
  <c r="AK41" i="37"/>
  <c r="AJ41" i="37"/>
  <c r="AH41" i="37"/>
  <c r="AI41" i="37" s="1"/>
  <c r="AG41" i="37"/>
  <c r="AF41" i="37"/>
  <c r="AD41" i="37"/>
  <c r="AE41" i="37" s="1"/>
  <c r="AK40" i="37"/>
  <c r="AJ40" i="37"/>
  <c r="AH40" i="37"/>
  <c r="AI40" i="37" s="1"/>
  <c r="AG40" i="37"/>
  <c r="AF40" i="37"/>
  <c r="AD40" i="37"/>
  <c r="AE40" i="37" s="1"/>
  <c r="AK39" i="37"/>
  <c r="AJ39" i="37"/>
  <c r="AH39" i="37"/>
  <c r="AI39" i="37" s="1"/>
  <c r="AG39" i="37"/>
  <c r="AF39" i="37"/>
  <c r="AD39" i="37"/>
  <c r="AE39" i="37" s="1"/>
  <c r="AK38" i="37"/>
  <c r="AJ38" i="37"/>
  <c r="AH38" i="37"/>
  <c r="AI38" i="37" s="1"/>
  <c r="AG38" i="37"/>
  <c r="AF38" i="37"/>
  <c r="AD38" i="37"/>
  <c r="AE38" i="37" s="1"/>
  <c r="AK37" i="37"/>
  <c r="AJ37" i="37"/>
  <c r="AH37" i="37"/>
  <c r="AI37" i="37" s="1"/>
  <c r="AG37" i="37"/>
  <c r="AF37" i="37"/>
  <c r="AD37" i="37"/>
  <c r="AE37" i="37" s="1"/>
  <c r="AK36" i="37"/>
  <c r="AJ36" i="37"/>
  <c r="AH36" i="37"/>
  <c r="AI36" i="37" s="1"/>
  <c r="AG36" i="37"/>
  <c r="AF36" i="37"/>
  <c r="AD36" i="37"/>
  <c r="AE36" i="37" s="1"/>
  <c r="AK35" i="37"/>
  <c r="AJ35" i="37"/>
  <c r="AH35" i="37"/>
  <c r="AI35" i="37" s="1"/>
  <c r="AG35" i="37"/>
  <c r="AF35" i="37"/>
  <c r="AD35" i="37"/>
  <c r="AE35" i="37" s="1"/>
  <c r="AK34" i="37"/>
  <c r="AJ34" i="37"/>
  <c r="AH34" i="37"/>
  <c r="AI34" i="37" s="1"/>
  <c r="AG34" i="37"/>
  <c r="AF34" i="37"/>
  <c r="AD34" i="37"/>
  <c r="AE34" i="37" s="1"/>
  <c r="AK33" i="37"/>
  <c r="AJ33" i="37"/>
  <c r="AH33" i="37"/>
  <c r="AI33" i="37" s="1"/>
  <c r="AG33" i="37"/>
  <c r="AF33" i="37"/>
  <c r="AD33" i="37"/>
  <c r="AE33" i="37" s="1"/>
  <c r="AK32" i="37"/>
  <c r="AJ32" i="37"/>
  <c r="AH32" i="37"/>
  <c r="AI32" i="37" s="1"/>
  <c r="AG32" i="37"/>
  <c r="AF32" i="37"/>
  <c r="AD32" i="37"/>
  <c r="AE32" i="37" s="1"/>
  <c r="AK31" i="37"/>
  <c r="AJ31" i="37"/>
  <c r="AH31" i="37"/>
  <c r="AI31" i="37" s="1"/>
  <c r="AG31" i="37"/>
  <c r="AF31" i="37"/>
  <c r="AD31" i="37"/>
  <c r="AE31" i="37" s="1"/>
  <c r="AK30" i="37"/>
  <c r="AJ30" i="37"/>
  <c r="AH30" i="37"/>
  <c r="AI30" i="37" s="1"/>
  <c r="AG30" i="37"/>
  <c r="AF30" i="37"/>
  <c r="AD30" i="37"/>
  <c r="AE30" i="37" s="1"/>
  <c r="AK29" i="37"/>
  <c r="AJ29" i="37"/>
  <c r="AH29" i="37"/>
  <c r="AI29" i="37" s="1"/>
  <c r="AG29" i="37"/>
  <c r="AF29" i="37"/>
  <c r="AD29" i="37"/>
  <c r="AE29" i="37" s="1"/>
  <c r="AK28" i="37"/>
  <c r="AJ28" i="37"/>
  <c r="AH28" i="37"/>
  <c r="AI28" i="37" s="1"/>
  <c r="AG28" i="37"/>
  <c r="AF28" i="37"/>
  <c r="AD28" i="37"/>
  <c r="AE28" i="37" s="1"/>
  <c r="AK27" i="37"/>
  <c r="AJ27" i="37"/>
  <c r="AH27" i="37"/>
  <c r="AI27" i="37" s="1"/>
  <c r="AG27" i="37"/>
  <c r="AF27" i="37"/>
  <c r="AD27" i="37"/>
  <c r="AE27" i="37" s="1"/>
  <c r="AK26" i="37"/>
  <c r="AJ26" i="37"/>
  <c r="AH26" i="37"/>
  <c r="AI26" i="37" s="1"/>
  <c r="AG26" i="37"/>
  <c r="AF26" i="37"/>
  <c r="AD26" i="37"/>
  <c r="AE26" i="37" s="1"/>
  <c r="AK25" i="37"/>
  <c r="AJ25" i="37"/>
  <c r="AH25" i="37"/>
  <c r="AI25" i="37" s="1"/>
  <c r="AG25" i="37"/>
  <c r="AF25" i="37"/>
  <c r="AD25" i="37"/>
  <c r="AE25" i="37" s="1"/>
  <c r="AK24" i="37"/>
  <c r="AJ24" i="37"/>
  <c r="AH24" i="37"/>
  <c r="AI24" i="37" s="1"/>
  <c r="AG24" i="37"/>
  <c r="AF24" i="37"/>
  <c r="AD24" i="37"/>
  <c r="AE24" i="37" s="1"/>
  <c r="AK23" i="37"/>
  <c r="AJ23" i="37"/>
  <c r="AH23" i="37"/>
  <c r="AI23" i="37" s="1"/>
  <c r="AG23" i="37"/>
  <c r="AF23" i="37"/>
  <c r="AD23" i="37"/>
  <c r="AE23" i="37" s="1"/>
  <c r="AK22" i="37"/>
  <c r="AJ22" i="37"/>
  <c r="AH22" i="37"/>
  <c r="AI22" i="37" s="1"/>
  <c r="AG22" i="37"/>
  <c r="AF22" i="37"/>
  <c r="AD22" i="37"/>
  <c r="AE22" i="37" s="1"/>
  <c r="AK21" i="37"/>
  <c r="AJ21" i="37"/>
  <c r="AH21" i="37"/>
  <c r="AI21" i="37" s="1"/>
  <c r="AG21" i="37"/>
  <c r="AF21" i="37"/>
  <c r="AD21" i="37"/>
  <c r="AE21" i="37" s="1"/>
  <c r="AK20" i="37"/>
  <c r="AJ20" i="37"/>
  <c r="AH20" i="37"/>
  <c r="AI20" i="37" s="1"/>
  <c r="AG20" i="37"/>
  <c r="AF20" i="37"/>
  <c r="AD20" i="37"/>
  <c r="AE20" i="37" s="1"/>
  <c r="AK19" i="37"/>
  <c r="AJ19" i="37"/>
  <c r="AH19" i="37"/>
  <c r="AI19" i="37" s="1"/>
  <c r="AG19" i="37"/>
  <c r="AF19" i="37"/>
  <c r="AD19" i="37"/>
  <c r="AE19" i="37" s="1"/>
  <c r="AK18" i="37"/>
  <c r="AJ18" i="37"/>
  <c r="AH18" i="37"/>
  <c r="AI18" i="37" s="1"/>
  <c r="AG18" i="37"/>
  <c r="AF18" i="37"/>
  <c r="AD18" i="37"/>
  <c r="AE18" i="37" s="1"/>
  <c r="AK17" i="37"/>
  <c r="AJ17" i="37"/>
  <c r="AH17" i="37"/>
  <c r="AI17" i="37" s="1"/>
  <c r="AG17" i="37"/>
  <c r="AF17" i="37"/>
  <c r="AD17" i="37"/>
  <c r="AE17" i="37" s="1"/>
  <c r="AK16" i="37"/>
  <c r="AJ16" i="37"/>
  <c r="AH16" i="37"/>
  <c r="AI16" i="37" s="1"/>
  <c r="AG16" i="37"/>
  <c r="AF16" i="37"/>
  <c r="AD16" i="37"/>
  <c r="AE16" i="37" s="1"/>
  <c r="AK15" i="37"/>
  <c r="AJ15" i="37"/>
  <c r="AH15" i="37"/>
  <c r="AI15" i="37" s="1"/>
  <c r="AG15" i="37"/>
  <c r="AF15" i="37"/>
  <c r="AD15" i="37"/>
  <c r="AE15" i="37" s="1"/>
  <c r="AK14" i="37"/>
  <c r="AJ14" i="37"/>
  <c r="AH14" i="37"/>
  <c r="AI14" i="37" s="1"/>
  <c r="AG14" i="37"/>
  <c r="AF14" i="37"/>
  <c r="AD14" i="37"/>
  <c r="AE14" i="37" s="1"/>
  <c r="AK13" i="37"/>
  <c r="AJ13" i="37"/>
  <c r="AH13" i="37"/>
  <c r="AI13" i="37" s="1"/>
  <c r="AG13" i="37"/>
  <c r="AF13" i="37"/>
  <c r="AD13" i="37"/>
  <c r="AE13" i="37" s="1"/>
  <c r="AK12" i="37"/>
  <c r="AJ12" i="37"/>
  <c r="AH12" i="37"/>
  <c r="AI12" i="37" s="1"/>
  <c r="AG12" i="37"/>
  <c r="AF12" i="37"/>
  <c r="AD12" i="37"/>
  <c r="AE12" i="37" s="1"/>
  <c r="AK11" i="37"/>
  <c r="AJ11" i="37"/>
  <c r="AH11" i="37"/>
  <c r="AI11" i="37" s="1"/>
  <c r="AG11" i="37"/>
  <c r="AF11" i="37"/>
  <c r="AD11" i="37"/>
  <c r="AE11" i="37" s="1"/>
  <c r="AK10" i="37"/>
  <c r="AJ10" i="37"/>
  <c r="AH10" i="37"/>
  <c r="AI10" i="37" s="1"/>
  <c r="AG10" i="37"/>
  <c r="AF10" i="37"/>
  <c r="AD10" i="37"/>
  <c r="AE10" i="37" s="1"/>
  <c r="AK9" i="37"/>
  <c r="AK44" i="37" s="1"/>
  <c r="AJ9" i="37"/>
  <c r="AH9" i="37"/>
  <c r="AI9" i="37" s="1"/>
  <c r="AG9" i="37"/>
  <c r="AG44" i="37" s="1"/>
  <c r="AF9" i="37"/>
  <c r="AD9" i="37"/>
  <c r="AE9" i="37" s="1"/>
  <c r="AE44" i="37" s="1"/>
  <c r="AJ50" i="35"/>
  <c r="AH50" i="35"/>
  <c r="AF50" i="35"/>
  <c r="AK43" i="35"/>
  <c r="AJ43" i="35"/>
  <c r="AH43" i="35"/>
  <c r="AI43" i="35" s="1"/>
  <c r="AG43" i="35"/>
  <c r="AF43" i="35"/>
  <c r="AD43" i="35"/>
  <c r="AE43" i="35" s="1"/>
  <c r="AK42" i="35"/>
  <c r="AJ42" i="35"/>
  <c r="AH42" i="35"/>
  <c r="AI42" i="35" s="1"/>
  <c r="AG42" i="35"/>
  <c r="AF42" i="35"/>
  <c r="AD42" i="35"/>
  <c r="AE42" i="35" s="1"/>
  <c r="AK41" i="35"/>
  <c r="AJ41" i="35"/>
  <c r="AH41" i="35"/>
  <c r="AI41" i="35" s="1"/>
  <c r="AG41" i="35"/>
  <c r="AF41" i="35"/>
  <c r="AD41" i="35"/>
  <c r="AE41" i="35" s="1"/>
  <c r="AK40" i="35"/>
  <c r="AJ40" i="35"/>
  <c r="AH40" i="35"/>
  <c r="AI40" i="35" s="1"/>
  <c r="AG40" i="35"/>
  <c r="AF40" i="35"/>
  <c r="AD40" i="35"/>
  <c r="AE40" i="35" s="1"/>
  <c r="AK39" i="35"/>
  <c r="AJ39" i="35"/>
  <c r="AH39" i="35"/>
  <c r="AI39" i="35" s="1"/>
  <c r="AG39" i="35"/>
  <c r="AF39" i="35"/>
  <c r="AD39" i="35"/>
  <c r="AE39" i="35" s="1"/>
  <c r="AK38" i="35"/>
  <c r="AJ38" i="35"/>
  <c r="AH38" i="35"/>
  <c r="AI38" i="35" s="1"/>
  <c r="AG38" i="35"/>
  <c r="AF38" i="35"/>
  <c r="AD38" i="35"/>
  <c r="AE38" i="35" s="1"/>
  <c r="AK37" i="35"/>
  <c r="AJ37" i="35"/>
  <c r="AH37" i="35"/>
  <c r="AI37" i="35" s="1"/>
  <c r="AG37" i="35"/>
  <c r="AF37" i="35"/>
  <c r="AD37" i="35"/>
  <c r="AE37" i="35" s="1"/>
  <c r="AK36" i="35"/>
  <c r="AJ36" i="35"/>
  <c r="AH36" i="35"/>
  <c r="AI36" i="35" s="1"/>
  <c r="AG36" i="35"/>
  <c r="AF36" i="35"/>
  <c r="AD36" i="35"/>
  <c r="AE36" i="35" s="1"/>
  <c r="AK35" i="35"/>
  <c r="AJ35" i="35"/>
  <c r="AH35" i="35"/>
  <c r="AI35" i="35" s="1"/>
  <c r="AG35" i="35"/>
  <c r="AF35" i="35"/>
  <c r="AD35" i="35"/>
  <c r="AE35" i="35" s="1"/>
  <c r="AK34" i="35"/>
  <c r="AJ34" i="35"/>
  <c r="AH34" i="35"/>
  <c r="AI34" i="35" s="1"/>
  <c r="AG34" i="35"/>
  <c r="AF34" i="35"/>
  <c r="AD34" i="35"/>
  <c r="AE34" i="35" s="1"/>
  <c r="AK33" i="35"/>
  <c r="AJ33" i="35"/>
  <c r="AH33" i="35"/>
  <c r="AI33" i="35" s="1"/>
  <c r="AG33" i="35"/>
  <c r="AF33" i="35"/>
  <c r="AD33" i="35"/>
  <c r="AE33" i="35" s="1"/>
  <c r="AK32" i="35"/>
  <c r="AJ32" i="35"/>
  <c r="AH32" i="35"/>
  <c r="AI32" i="35" s="1"/>
  <c r="AG32" i="35"/>
  <c r="AF32" i="35"/>
  <c r="AD32" i="35"/>
  <c r="AE32" i="35" s="1"/>
  <c r="AK31" i="35"/>
  <c r="AJ31" i="35"/>
  <c r="AH31" i="35"/>
  <c r="AI31" i="35" s="1"/>
  <c r="AG31" i="35"/>
  <c r="AF31" i="35"/>
  <c r="AD31" i="35"/>
  <c r="AE31" i="35" s="1"/>
  <c r="AK30" i="35"/>
  <c r="AJ30" i="35"/>
  <c r="AH30" i="35"/>
  <c r="AI30" i="35" s="1"/>
  <c r="AG30" i="35"/>
  <c r="AF30" i="35"/>
  <c r="AD30" i="35"/>
  <c r="AE30" i="35" s="1"/>
  <c r="AK29" i="35"/>
  <c r="AJ29" i="35"/>
  <c r="AH29" i="35"/>
  <c r="AI29" i="35" s="1"/>
  <c r="AG29" i="35"/>
  <c r="AF29" i="35"/>
  <c r="AD29" i="35"/>
  <c r="AE29" i="35" s="1"/>
  <c r="AK28" i="35"/>
  <c r="AJ28" i="35"/>
  <c r="AH28" i="35"/>
  <c r="AI28" i="35" s="1"/>
  <c r="AG28" i="35"/>
  <c r="AF28" i="35"/>
  <c r="AD28" i="35"/>
  <c r="AE28" i="35" s="1"/>
  <c r="AK27" i="35"/>
  <c r="AJ27" i="35"/>
  <c r="AH27" i="35"/>
  <c r="AI27" i="35" s="1"/>
  <c r="AG27" i="35"/>
  <c r="AF27" i="35"/>
  <c r="AD27" i="35"/>
  <c r="AE27" i="35" s="1"/>
  <c r="AK26" i="35"/>
  <c r="AJ26" i="35"/>
  <c r="AH26" i="35"/>
  <c r="AI26" i="35" s="1"/>
  <c r="AG26" i="35"/>
  <c r="AF26" i="35"/>
  <c r="AD26" i="35"/>
  <c r="AE26" i="35" s="1"/>
  <c r="AK25" i="35"/>
  <c r="AJ25" i="35"/>
  <c r="AH25" i="35"/>
  <c r="AI25" i="35" s="1"/>
  <c r="AG25" i="35"/>
  <c r="AF25" i="35"/>
  <c r="AD25" i="35"/>
  <c r="AE25" i="35" s="1"/>
  <c r="AK24" i="35"/>
  <c r="AJ24" i="35"/>
  <c r="AH24" i="35"/>
  <c r="AI24" i="35" s="1"/>
  <c r="AG24" i="35"/>
  <c r="AF24" i="35"/>
  <c r="AD24" i="35"/>
  <c r="AE24" i="35" s="1"/>
  <c r="AK23" i="35"/>
  <c r="AJ23" i="35"/>
  <c r="AH23" i="35"/>
  <c r="AI23" i="35" s="1"/>
  <c r="AG23" i="35"/>
  <c r="AF23" i="35"/>
  <c r="AD23" i="35"/>
  <c r="AE23" i="35" s="1"/>
  <c r="AK22" i="35"/>
  <c r="AJ22" i="35"/>
  <c r="AH22" i="35"/>
  <c r="AI22" i="35" s="1"/>
  <c r="AG22" i="35"/>
  <c r="AF22" i="35"/>
  <c r="AD22" i="35"/>
  <c r="AE22" i="35" s="1"/>
  <c r="AK21" i="35"/>
  <c r="AJ21" i="35"/>
  <c r="AH21" i="35"/>
  <c r="AI21" i="35" s="1"/>
  <c r="AG21" i="35"/>
  <c r="AF21" i="35"/>
  <c r="AD21" i="35"/>
  <c r="AE21" i="35" s="1"/>
  <c r="AK20" i="35"/>
  <c r="AJ20" i="35"/>
  <c r="AH20" i="35"/>
  <c r="AI20" i="35" s="1"/>
  <c r="AG20" i="35"/>
  <c r="AF20" i="35"/>
  <c r="AD20" i="35"/>
  <c r="AE20" i="35" s="1"/>
  <c r="AK19" i="35"/>
  <c r="AJ19" i="35"/>
  <c r="AH19" i="35"/>
  <c r="AI19" i="35" s="1"/>
  <c r="AG19" i="35"/>
  <c r="AF19" i="35"/>
  <c r="AD19" i="35"/>
  <c r="AE19" i="35" s="1"/>
  <c r="AK18" i="35"/>
  <c r="AJ18" i="35"/>
  <c r="AH18" i="35"/>
  <c r="AI18" i="35" s="1"/>
  <c r="AG18" i="35"/>
  <c r="AF18" i="35"/>
  <c r="AD18" i="35"/>
  <c r="AE18" i="35" s="1"/>
  <c r="AK17" i="35"/>
  <c r="AJ17" i="35"/>
  <c r="AH17" i="35"/>
  <c r="AI17" i="35" s="1"/>
  <c r="AG17" i="35"/>
  <c r="AF17" i="35"/>
  <c r="AD17" i="35"/>
  <c r="AE17" i="35" s="1"/>
  <c r="AK16" i="35"/>
  <c r="AJ16" i="35"/>
  <c r="AH16" i="35"/>
  <c r="AI16" i="35" s="1"/>
  <c r="AG16" i="35"/>
  <c r="AF16" i="35"/>
  <c r="AD16" i="35"/>
  <c r="AE16" i="35" s="1"/>
  <c r="AK15" i="35"/>
  <c r="AJ15" i="35"/>
  <c r="AH15" i="35"/>
  <c r="AI15" i="35" s="1"/>
  <c r="AG15" i="35"/>
  <c r="AF15" i="35"/>
  <c r="AD15" i="35"/>
  <c r="AE15" i="35" s="1"/>
  <c r="AK14" i="35"/>
  <c r="AJ14" i="35"/>
  <c r="AH14" i="35"/>
  <c r="AI14" i="35" s="1"/>
  <c r="AG14" i="35"/>
  <c r="AF14" i="35"/>
  <c r="AD14" i="35"/>
  <c r="AE14" i="35" s="1"/>
  <c r="AK13" i="35"/>
  <c r="AJ13" i="35"/>
  <c r="AH13" i="35"/>
  <c r="AI13" i="35" s="1"/>
  <c r="AG13" i="35"/>
  <c r="AF13" i="35"/>
  <c r="AD13" i="35"/>
  <c r="AE13" i="35" s="1"/>
  <c r="AK12" i="35"/>
  <c r="AJ12" i="35"/>
  <c r="AH12" i="35"/>
  <c r="AI12" i="35" s="1"/>
  <c r="AG12" i="35"/>
  <c r="AF12" i="35"/>
  <c r="AD12" i="35"/>
  <c r="AE12" i="35" s="1"/>
  <c r="AK11" i="35"/>
  <c r="AJ11" i="35"/>
  <c r="AH11" i="35"/>
  <c r="AI11" i="35" s="1"/>
  <c r="AG11" i="35"/>
  <c r="AF11" i="35"/>
  <c r="AD11" i="35"/>
  <c r="AE11" i="35" s="1"/>
  <c r="AK10" i="35"/>
  <c r="AJ10" i="35"/>
  <c r="AH10" i="35"/>
  <c r="AI10" i="35" s="1"/>
  <c r="AG10" i="35"/>
  <c r="AF10" i="35"/>
  <c r="AD10" i="35"/>
  <c r="AE10" i="35" s="1"/>
  <c r="AK9" i="35"/>
  <c r="AK44" i="35" s="1"/>
  <c r="AJ9" i="35"/>
  <c r="AH9" i="35"/>
  <c r="AI9" i="35" s="1"/>
  <c r="AG9" i="35"/>
  <c r="AG44" i="35" s="1"/>
  <c r="AF9" i="35"/>
  <c r="AD9" i="35"/>
  <c r="AE9" i="35" s="1"/>
  <c r="AE44" i="35" s="1"/>
  <c r="AJ50" i="42"/>
  <c r="AH50" i="42"/>
  <c r="AF50" i="42"/>
  <c r="AK43" i="42"/>
  <c r="AJ43" i="42"/>
  <c r="AH43" i="42"/>
  <c r="AI43" i="42" s="1"/>
  <c r="AG43" i="42"/>
  <c r="AF43" i="42"/>
  <c r="AD43" i="42"/>
  <c r="AE43" i="42" s="1"/>
  <c r="AK42" i="42"/>
  <c r="AJ42" i="42"/>
  <c r="AH42" i="42"/>
  <c r="AI42" i="42" s="1"/>
  <c r="AG42" i="42"/>
  <c r="AF42" i="42"/>
  <c r="AD42" i="42"/>
  <c r="AE42" i="42" s="1"/>
  <c r="AK41" i="42"/>
  <c r="AJ41" i="42"/>
  <c r="AH41" i="42"/>
  <c r="AI41" i="42" s="1"/>
  <c r="AG41" i="42"/>
  <c r="AF41" i="42"/>
  <c r="AD41" i="42"/>
  <c r="AE41" i="42" s="1"/>
  <c r="AK40" i="42"/>
  <c r="AJ40" i="42"/>
  <c r="AH40" i="42"/>
  <c r="AI40" i="42" s="1"/>
  <c r="AG40" i="42"/>
  <c r="AF40" i="42"/>
  <c r="AD40" i="42"/>
  <c r="AE40" i="42" s="1"/>
  <c r="AK39" i="42"/>
  <c r="AJ39" i="42"/>
  <c r="AH39" i="42"/>
  <c r="AI39" i="42" s="1"/>
  <c r="AG39" i="42"/>
  <c r="AF39" i="42"/>
  <c r="AD39" i="42"/>
  <c r="AE39" i="42" s="1"/>
  <c r="AK38" i="42"/>
  <c r="AJ38" i="42"/>
  <c r="AH38" i="42"/>
  <c r="AI38" i="42" s="1"/>
  <c r="AG38" i="42"/>
  <c r="AF38" i="42"/>
  <c r="AD38" i="42"/>
  <c r="AE38" i="42" s="1"/>
  <c r="AK37" i="42"/>
  <c r="AJ37" i="42"/>
  <c r="AH37" i="42"/>
  <c r="AI37" i="42" s="1"/>
  <c r="AG37" i="42"/>
  <c r="AF37" i="42"/>
  <c r="AD37" i="42"/>
  <c r="AE37" i="42" s="1"/>
  <c r="AK36" i="42"/>
  <c r="AJ36" i="42"/>
  <c r="AH36" i="42"/>
  <c r="AI36" i="42" s="1"/>
  <c r="AG36" i="42"/>
  <c r="AF36" i="42"/>
  <c r="AD36" i="42"/>
  <c r="AE36" i="42" s="1"/>
  <c r="AK35" i="42"/>
  <c r="AJ35" i="42"/>
  <c r="AH35" i="42"/>
  <c r="AI35" i="42" s="1"/>
  <c r="AG35" i="42"/>
  <c r="AF35" i="42"/>
  <c r="AD35" i="42"/>
  <c r="AE35" i="42" s="1"/>
  <c r="AK34" i="42"/>
  <c r="AJ34" i="42"/>
  <c r="AH34" i="42"/>
  <c r="AI34" i="42" s="1"/>
  <c r="AG34" i="42"/>
  <c r="AF34" i="42"/>
  <c r="AD34" i="42"/>
  <c r="AE34" i="42" s="1"/>
  <c r="AK33" i="42"/>
  <c r="AJ33" i="42"/>
  <c r="AH33" i="42"/>
  <c r="AI33" i="42" s="1"/>
  <c r="AG33" i="42"/>
  <c r="AF33" i="42"/>
  <c r="AD33" i="42"/>
  <c r="AE33" i="42" s="1"/>
  <c r="AK32" i="42"/>
  <c r="AJ32" i="42"/>
  <c r="AH32" i="42"/>
  <c r="AI32" i="42" s="1"/>
  <c r="AG32" i="42"/>
  <c r="AF32" i="42"/>
  <c r="AD32" i="42"/>
  <c r="AE32" i="42" s="1"/>
  <c r="AK31" i="42"/>
  <c r="AJ31" i="42"/>
  <c r="AH31" i="42"/>
  <c r="AI31" i="42" s="1"/>
  <c r="AG31" i="42"/>
  <c r="AF31" i="42"/>
  <c r="AD31" i="42"/>
  <c r="AE31" i="42" s="1"/>
  <c r="AK30" i="42"/>
  <c r="AJ30" i="42"/>
  <c r="AH30" i="42"/>
  <c r="AI30" i="42" s="1"/>
  <c r="AG30" i="42"/>
  <c r="AF30" i="42"/>
  <c r="AD30" i="42"/>
  <c r="AE30" i="42" s="1"/>
  <c r="AK29" i="42"/>
  <c r="AJ29" i="42"/>
  <c r="AH29" i="42"/>
  <c r="AI29" i="42" s="1"/>
  <c r="AG29" i="42"/>
  <c r="AF29" i="42"/>
  <c r="AD29" i="42"/>
  <c r="AE29" i="42" s="1"/>
  <c r="AK28" i="42"/>
  <c r="AJ28" i="42"/>
  <c r="AH28" i="42"/>
  <c r="AI28" i="42" s="1"/>
  <c r="AG28" i="42"/>
  <c r="AF28" i="42"/>
  <c r="AD28" i="42"/>
  <c r="AE28" i="42" s="1"/>
  <c r="AK27" i="42"/>
  <c r="AJ27" i="42"/>
  <c r="AH27" i="42"/>
  <c r="AI27" i="42" s="1"/>
  <c r="AG27" i="42"/>
  <c r="AF27" i="42"/>
  <c r="AD27" i="42"/>
  <c r="AE27" i="42" s="1"/>
  <c r="AK26" i="42"/>
  <c r="AJ26" i="42"/>
  <c r="AH26" i="42"/>
  <c r="AI26" i="42" s="1"/>
  <c r="AG26" i="42"/>
  <c r="AF26" i="42"/>
  <c r="AD26" i="42"/>
  <c r="AE26" i="42" s="1"/>
  <c r="AK25" i="42"/>
  <c r="AJ25" i="42"/>
  <c r="AH25" i="42"/>
  <c r="AI25" i="42" s="1"/>
  <c r="AG25" i="42"/>
  <c r="AF25" i="42"/>
  <c r="AD25" i="42"/>
  <c r="AE25" i="42" s="1"/>
  <c r="AK24" i="42"/>
  <c r="AJ24" i="42"/>
  <c r="AH24" i="42"/>
  <c r="AI24" i="42" s="1"/>
  <c r="AG24" i="42"/>
  <c r="AF24" i="42"/>
  <c r="AD24" i="42"/>
  <c r="AE24" i="42" s="1"/>
  <c r="AK23" i="42"/>
  <c r="AJ23" i="42"/>
  <c r="AH23" i="42"/>
  <c r="AI23" i="42" s="1"/>
  <c r="AG23" i="42"/>
  <c r="AF23" i="42"/>
  <c r="AD23" i="42"/>
  <c r="AE23" i="42" s="1"/>
  <c r="AK22" i="42"/>
  <c r="AJ22" i="42"/>
  <c r="AH22" i="42"/>
  <c r="AI22" i="42" s="1"/>
  <c r="AG22" i="42"/>
  <c r="AF22" i="42"/>
  <c r="AD22" i="42"/>
  <c r="AE22" i="42" s="1"/>
  <c r="AK21" i="42"/>
  <c r="AJ21" i="42"/>
  <c r="AH21" i="42"/>
  <c r="AI21" i="42" s="1"/>
  <c r="AG21" i="42"/>
  <c r="AF21" i="42"/>
  <c r="AD21" i="42"/>
  <c r="AE21" i="42" s="1"/>
  <c r="AK20" i="42"/>
  <c r="AJ20" i="42"/>
  <c r="AH20" i="42"/>
  <c r="AI20" i="42" s="1"/>
  <c r="AG20" i="42"/>
  <c r="AF20" i="42"/>
  <c r="AD20" i="42"/>
  <c r="AE20" i="42" s="1"/>
  <c r="AK19" i="42"/>
  <c r="AJ19" i="42"/>
  <c r="AH19" i="42"/>
  <c r="AI19" i="42" s="1"/>
  <c r="AG19" i="42"/>
  <c r="AF19" i="42"/>
  <c r="AD19" i="42"/>
  <c r="AE19" i="42" s="1"/>
  <c r="AK18" i="42"/>
  <c r="AJ18" i="42"/>
  <c r="AH18" i="42"/>
  <c r="AI18" i="42" s="1"/>
  <c r="AG18" i="42"/>
  <c r="AF18" i="42"/>
  <c r="AD18" i="42"/>
  <c r="AE18" i="42" s="1"/>
  <c r="AK17" i="42"/>
  <c r="AJ17" i="42"/>
  <c r="AH17" i="42"/>
  <c r="AI17" i="42" s="1"/>
  <c r="AG17" i="42"/>
  <c r="AF17" i="42"/>
  <c r="AD17" i="42"/>
  <c r="AE17" i="42" s="1"/>
  <c r="AK16" i="42"/>
  <c r="AJ16" i="42"/>
  <c r="AH16" i="42"/>
  <c r="AI16" i="42" s="1"/>
  <c r="AG16" i="42"/>
  <c r="AF16" i="42"/>
  <c r="AD16" i="42"/>
  <c r="AE16" i="42" s="1"/>
  <c r="AK15" i="42"/>
  <c r="AJ15" i="42"/>
  <c r="AH15" i="42"/>
  <c r="AI15" i="42" s="1"/>
  <c r="AG15" i="42"/>
  <c r="AF15" i="42"/>
  <c r="AD15" i="42"/>
  <c r="AE15" i="42" s="1"/>
  <c r="AK14" i="42"/>
  <c r="AJ14" i="42"/>
  <c r="AH14" i="42"/>
  <c r="AI14" i="42" s="1"/>
  <c r="AG14" i="42"/>
  <c r="AF14" i="42"/>
  <c r="AD14" i="42"/>
  <c r="AE14" i="42" s="1"/>
  <c r="AK13" i="42"/>
  <c r="AJ13" i="42"/>
  <c r="AH13" i="42"/>
  <c r="AI13" i="42" s="1"/>
  <c r="AG13" i="42"/>
  <c r="AF13" i="42"/>
  <c r="AD13" i="42"/>
  <c r="AE13" i="42" s="1"/>
  <c r="AK12" i="42"/>
  <c r="AJ12" i="42"/>
  <c r="AH12" i="42"/>
  <c r="AI12" i="42" s="1"/>
  <c r="AG12" i="42"/>
  <c r="AF12" i="42"/>
  <c r="AD12" i="42"/>
  <c r="AE12" i="42" s="1"/>
  <c r="AK11" i="42"/>
  <c r="AJ11" i="42"/>
  <c r="AH11" i="42"/>
  <c r="AI11" i="42" s="1"/>
  <c r="AG11" i="42"/>
  <c r="AF11" i="42"/>
  <c r="AD11" i="42"/>
  <c r="AE11" i="42" s="1"/>
  <c r="AK10" i="42"/>
  <c r="AJ10" i="42"/>
  <c r="AH10" i="42"/>
  <c r="AI10" i="42" s="1"/>
  <c r="AG10" i="42"/>
  <c r="AF10" i="42"/>
  <c r="AD10" i="42"/>
  <c r="AE10" i="42" s="1"/>
  <c r="AK9" i="42"/>
  <c r="AK44" i="42" s="1"/>
  <c r="AJ9" i="42"/>
  <c r="AH9" i="42"/>
  <c r="AI9" i="42" s="1"/>
  <c r="AG9" i="42"/>
  <c r="AG44" i="42" s="1"/>
  <c r="AF9" i="42"/>
  <c r="AD9" i="42"/>
  <c r="AE9" i="42" s="1"/>
  <c r="AE44" i="42" s="1"/>
  <c r="AJ50" i="34"/>
  <c r="AH50" i="34"/>
  <c r="AF50" i="34"/>
  <c r="AK43" i="34"/>
  <c r="AJ43" i="34"/>
  <c r="AH43" i="34"/>
  <c r="AI43" i="34" s="1"/>
  <c r="AG43" i="34"/>
  <c r="AF43" i="34"/>
  <c r="AD43" i="34"/>
  <c r="AE43" i="34" s="1"/>
  <c r="AK42" i="34"/>
  <c r="AJ42" i="34"/>
  <c r="AH42" i="34"/>
  <c r="AI42" i="34" s="1"/>
  <c r="AG42" i="34"/>
  <c r="AF42" i="34"/>
  <c r="AD42" i="34"/>
  <c r="AE42" i="34" s="1"/>
  <c r="AK41" i="34"/>
  <c r="AJ41" i="34"/>
  <c r="AH41" i="34"/>
  <c r="AI41" i="34" s="1"/>
  <c r="AG41" i="34"/>
  <c r="AF41" i="34"/>
  <c r="AD41" i="34"/>
  <c r="AE41" i="34" s="1"/>
  <c r="AK40" i="34"/>
  <c r="AJ40" i="34"/>
  <c r="AH40" i="34"/>
  <c r="AI40" i="34" s="1"/>
  <c r="AG40" i="34"/>
  <c r="AF40" i="34"/>
  <c r="AD40" i="34"/>
  <c r="AE40" i="34" s="1"/>
  <c r="AK39" i="34"/>
  <c r="AJ39" i="34"/>
  <c r="AH39" i="34"/>
  <c r="AI39" i="34" s="1"/>
  <c r="AG39" i="34"/>
  <c r="AF39" i="34"/>
  <c r="AD39" i="34"/>
  <c r="AE39" i="34" s="1"/>
  <c r="AK38" i="34"/>
  <c r="AJ38" i="34"/>
  <c r="AH38" i="34"/>
  <c r="AI38" i="34" s="1"/>
  <c r="AG38" i="34"/>
  <c r="AF38" i="34"/>
  <c r="AD38" i="34"/>
  <c r="AE38" i="34" s="1"/>
  <c r="AK37" i="34"/>
  <c r="AJ37" i="34"/>
  <c r="AH37" i="34"/>
  <c r="AI37" i="34" s="1"/>
  <c r="AG37" i="34"/>
  <c r="AF37" i="34"/>
  <c r="AD37" i="34"/>
  <c r="AE37" i="34" s="1"/>
  <c r="AK36" i="34"/>
  <c r="AJ36" i="34"/>
  <c r="AH36" i="34"/>
  <c r="AI36" i="34" s="1"/>
  <c r="AG36" i="34"/>
  <c r="AF36" i="34"/>
  <c r="AD36" i="34"/>
  <c r="AE36" i="34" s="1"/>
  <c r="AK35" i="34"/>
  <c r="AJ35" i="34"/>
  <c r="AH35" i="34"/>
  <c r="AI35" i="34" s="1"/>
  <c r="AG35" i="34"/>
  <c r="AF35" i="34"/>
  <c r="AD35" i="34"/>
  <c r="AE35" i="34" s="1"/>
  <c r="AK34" i="34"/>
  <c r="AJ34" i="34"/>
  <c r="AH34" i="34"/>
  <c r="AI34" i="34" s="1"/>
  <c r="AG34" i="34"/>
  <c r="AF34" i="34"/>
  <c r="AD34" i="34"/>
  <c r="AE34" i="34" s="1"/>
  <c r="AK33" i="34"/>
  <c r="AJ33" i="34"/>
  <c r="AH33" i="34"/>
  <c r="AI33" i="34" s="1"/>
  <c r="AG33" i="34"/>
  <c r="AF33" i="34"/>
  <c r="AD33" i="34"/>
  <c r="AE33" i="34" s="1"/>
  <c r="AK32" i="34"/>
  <c r="AJ32" i="34"/>
  <c r="AH32" i="34"/>
  <c r="AI32" i="34" s="1"/>
  <c r="AG32" i="34"/>
  <c r="AF32" i="34"/>
  <c r="AD32" i="34"/>
  <c r="AE32" i="34" s="1"/>
  <c r="AK31" i="34"/>
  <c r="AJ31" i="34"/>
  <c r="AH31" i="34"/>
  <c r="AI31" i="34" s="1"/>
  <c r="AG31" i="34"/>
  <c r="AF31" i="34"/>
  <c r="AD31" i="34"/>
  <c r="AE31" i="34" s="1"/>
  <c r="AK30" i="34"/>
  <c r="AJ30" i="34"/>
  <c r="AH30" i="34"/>
  <c r="AI30" i="34" s="1"/>
  <c r="AG30" i="34"/>
  <c r="AF30" i="34"/>
  <c r="AD30" i="34"/>
  <c r="AE30" i="34" s="1"/>
  <c r="AK29" i="34"/>
  <c r="AJ29" i="34"/>
  <c r="AH29" i="34"/>
  <c r="AI29" i="34" s="1"/>
  <c r="AG29" i="34"/>
  <c r="AF29" i="34"/>
  <c r="AD29" i="34"/>
  <c r="AE29" i="34" s="1"/>
  <c r="AK28" i="34"/>
  <c r="AJ28" i="34"/>
  <c r="AH28" i="34"/>
  <c r="AI28" i="34" s="1"/>
  <c r="AG28" i="34"/>
  <c r="AF28" i="34"/>
  <c r="AD28" i="34"/>
  <c r="AE28" i="34" s="1"/>
  <c r="AK27" i="34"/>
  <c r="AJ27" i="34"/>
  <c r="AH27" i="34"/>
  <c r="AI27" i="34" s="1"/>
  <c r="AG27" i="34"/>
  <c r="AF27" i="34"/>
  <c r="AD27" i="34"/>
  <c r="AE27" i="34" s="1"/>
  <c r="AK26" i="34"/>
  <c r="AJ26" i="34"/>
  <c r="AH26" i="34"/>
  <c r="AI26" i="34" s="1"/>
  <c r="AG26" i="34"/>
  <c r="AF26" i="34"/>
  <c r="AD26" i="34"/>
  <c r="AE26" i="34" s="1"/>
  <c r="AK25" i="34"/>
  <c r="AJ25" i="34"/>
  <c r="AH25" i="34"/>
  <c r="AI25" i="34" s="1"/>
  <c r="AG25" i="34"/>
  <c r="AF25" i="34"/>
  <c r="AD25" i="34"/>
  <c r="AE25" i="34" s="1"/>
  <c r="AK24" i="34"/>
  <c r="AJ24" i="34"/>
  <c r="AH24" i="34"/>
  <c r="AI24" i="34" s="1"/>
  <c r="AG24" i="34"/>
  <c r="AF24" i="34"/>
  <c r="AD24" i="34"/>
  <c r="AE24" i="34" s="1"/>
  <c r="AK23" i="34"/>
  <c r="AJ23" i="34"/>
  <c r="AH23" i="34"/>
  <c r="AI23" i="34" s="1"/>
  <c r="AG23" i="34"/>
  <c r="AF23" i="34"/>
  <c r="AD23" i="34"/>
  <c r="AE23" i="34" s="1"/>
  <c r="AK22" i="34"/>
  <c r="AJ22" i="34"/>
  <c r="AH22" i="34"/>
  <c r="AI22" i="34" s="1"/>
  <c r="AG22" i="34"/>
  <c r="AF22" i="34"/>
  <c r="AD22" i="34"/>
  <c r="AE22" i="34" s="1"/>
  <c r="AK21" i="34"/>
  <c r="AJ21" i="34"/>
  <c r="AH21" i="34"/>
  <c r="AI21" i="34" s="1"/>
  <c r="AG21" i="34"/>
  <c r="AF21" i="34"/>
  <c r="AD21" i="34"/>
  <c r="AE21" i="34" s="1"/>
  <c r="AK20" i="34"/>
  <c r="AJ20" i="34"/>
  <c r="AH20" i="34"/>
  <c r="AI20" i="34" s="1"/>
  <c r="AG20" i="34"/>
  <c r="AF20" i="34"/>
  <c r="AD20" i="34"/>
  <c r="AE20" i="34" s="1"/>
  <c r="AK19" i="34"/>
  <c r="AJ19" i="34"/>
  <c r="AH19" i="34"/>
  <c r="AI19" i="34" s="1"/>
  <c r="AG19" i="34"/>
  <c r="AF19" i="34"/>
  <c r="AD19" i="34"/>
  <c r="AE19" i="34" s="1"/>
  <c r="AK18" i="34"/>
  <c r="AJ18" i="34"/>
  <c r="AH18" i="34"/>
  <c r="AI18" i="34" s="1"/>
  <c r="AG18" i="34"/>
  <c r="AF18" i="34"/>
  <c r="AD18" i="34"/>
  <c r="AE18" i="34" s="1"/>
  <c r="AK17" i="34"/>
  <c r="AJ17" i="34"/>
  <c r="AH17" i="34"/>
  <c r="AI17" i="34" s="1"/>
  <c r="AG17" i="34"/>
  <c r="AF17" i="34"/>
  <c r="AD17" i="34"/>
  <c r="AE17" i="34" s="1"/>
  <c r="AK16" i="34"/>
  <c r="AJ16" i="34"/>
  <c r="AH16" i="34"/>
  <c r="AI16" i="34" s="1"/>
  <c r="AG16" i="34"/>
  <c r="AF16" i="34"/>
  <c r="AD16" i="34"/>
  <c r="AE16" i="34" s="1"/>
  <c r="AK15" i="34"/>
  <c r="AJ15" i="34"/>
  <c r="AH15" i="34"/>
  <c r="AI15" i="34" s="1"/>
  <c r="AG15" i="34"/>
  <c r="AF15" i="34"/>
  <c r="AD15" i="34"/>
  <c r="AE15" i="34" s="1"/>
  <c r="AK14" i="34"/>
  <c r="AJ14" i="34"/>
  <c r="AH14" i="34"/>
  <c r="AI14" i="34" s="1"/>
  <c r="AG14" i="34"/>
  <c r="AF14" i="34"/>
  <c r="AD14" i="34"/>
  <c r="AE14" i="34" s="1"/>
  <c r="AK13" i="34"/>
  <c r="AJ13" i="34"/>
  <c r="AH13" i="34"/>
  <c r="AI13" i="34" s="1"/>
  <c r="AG13" i="34"/>
  <c r="AF13" i="34"/>
  <c r="AD13" i="34"/>
  <c r="AE13" i="34" s="1"/>
  <c r="AK12" i="34"/>
  <c r="AJ12" i="34"/>
  <c r="AH12" i="34"/>
  <c r="AI12" i="34" s="1"/>
  <c r="AG12" i="34"/>
  <c r="AF12" i="34"/>
  <c r="AD12" i="34"/>
  <c r="AE12" i="34" s="1"/>
  <c r="AK11" i="34"/>
  <c r="AJ11" i="34"/>
  <c r="AH11" i="34"/>
  <c r="AI11" i="34" s="1"/>
  <c r="AG11" i="34"/>
  <c r="AF11" i="34"/>
  <c r="AD11" i="34"/>
  <c r="AE11" i="34" s="1"/>
  <c r="AK10" i="34"/>
  <c r="AJ10" i="34"/>
  <c r="AH10" i="34"/>
  <c r="AI10" i="34" s="1"/>
  <c r="AG10" i="34"/>
  <c r="AF10" i="34"/>
  <c r="AD10" i="34"/>
  <c r="AE10" i="34" s="1"/>
  <c r="AK9" i="34"/>
  <c r="AK44" i="34" s="1"/>
  <c r="AJ9" i="34"/>
  <c r="AH9" i="34"/>
  <c r="AI9" i="34" s="1"/>
  <c r="AG9" i="34"/>
  <c r="AG44" i="34" s="1"/>
  <c r="AF9" i="34"/>
  <c r="AD9" i="34"/>
  <c r="AE9" i="34" s="1"/>
  <c r="AE44" i="34" s="1"/>
  <c r="AJ50" i="33"/>
  <c r="AH50" i="33"/>
  <c r="AF50" i="33"/>
  <c r="AK43" i="33"/>
  <c r="AJ43" i="33"/>
  <c r="AH43" i="33"/>
  <c r="AI43" i="33" s="1"/>
  <c r="AG43" i="33"/>
  <c r="AF43" i="33"/>
  <c r="AD43" i="33"/>
  <c r="AE43" i="33" s="1"/>
  <c r="AK42" i="33"/>
  <c r="AJ42" i="33"/>
  <c r="AH42" i="33"/>
  <c r="AI42" i="33" s="1"/>
  <c r="AG42" i="33"/>
  <c r="AF42" i="33"/>
  <c r="AD42" i="33"/>
  <c r="AE42" i="33" s="1"/>
  <c r="AK41" i="33"/>
  <c r="AJ41" i="33"/>
  <c r="AH41" i="33"/>
  <c r="AI41" i="33" s="1"/>
  <c r="AG41" i="33"/>
  <c r="AF41" i="33"/>
  <c r="AD41" i="33"/>
  <c r="AE41" i="33" s="1"/>
  <c r="AK40" i="33"/>
  <c r="AJ40" i="33"/>
  <c r="AH40" i="33"/>
  <c r="AI40" i="33" s="1"/>
  <c r="AG40" i="33"/>
  <c r="AF40" i="33"/>
  <c r="AD40" i="33"/>
  <c r="AE40" i="33" s="1"/>
  <c r="AK39" i="33"/>
  <c r="AJ39" i="33"/>
  <c r="AH39" i="33"/>
  <c r="AI39" i="33" s="1"/>
  <c r="AG39" i="33"/>
  <c r="AF39" i="33"/>
  <c r="AD39" i="33"/>
  <c r="AE39" i="33" s="1"/>
  <c r="AK38" i="33"/>
  <c r="AJ38" i="33"/>
  <c r="AH38" i="33"/>
  <c r="AI38" i="33" s="1"/>
  <c r="AG38" i="33"/>
  <c r="AF38" i="33"/>
  <c r="AD38" i="33"/>
  <c r="AE38" i="33" s="1"/>
  <c r="AK37" i="33"/>
  <c r="AJ37" i="33"/>
  <c r="AH37" i="33"/>
  <c r="AI37" i="33" s="1"/>
  <c r="AG37" i="33"/>
  <c r="AF37" i="33"/>
  <c r="AD37" i="33"/>
  <c r="AE37" i="33" s="1"/>
  <c r="AK36" i="33"/>
  <c r="AJ36" i="33"/>
  <c r="AH36" i="33"/>
  <c r="AI36" i="33" s="1"/>
  <c r="AG36" i="33"/>
  <c r="AF36" i="33"/>
  <c r="AD36" i="33"/>
  <c r="AE36" i="33" s="1"/>
  <c r="AK35" i="33"/>
  <c r="AJ35" i="33"/>
  <c r="AH35" i="33"/>
  <c r="AI35" i="33" s="1"/>
  <c r="AG35" i="33"/>
  <c r="AF35" i="33"/>
  <c r="AD35" i="33"/>
  <c r="AE35" i="33" s="1"/>
  <c r="AK34" i="33"/>
  <c r="AJ34" i="33"/>
  <c r="AH34" i="33"/>
  <c r="AI34" i="33" s="1"/>
  <c r="AG34" i="33"/>
  <c r="AF34" i="33"/>
  <c r="AD34" i="33"/>
  <c r="AE34" i="33" s="1"/>
  <c r="AK33" i="33"/>
  <c r="AJ33" i="33"/>
  <c r="AH33" i="33"/>
  <c r="AI33" i="33" s="1"/>
  <c r="AG33" i="33"/>
  <c r="AF33" i="33"/>
  <c r="AD33" i="33"/>
  <c r="AE33" i="33" s="1"/>
  <c r="AK32" i="33"/>
  <c r="AJ32" i="33"/>
  <c r="AH32" i="33"/>
  <c r="AI32" i="33" s="1"/>
  <c r="AG32" i="33"/>
  <c r="AF32" i="33"/>
  <c r="AD32" i="33"/>
  <c r="AE32" i="33" s="1"/>
  <c r="AK31" i="33"/>
  <c r="AJ31" i="33"/>
  <c r="AH31" i="33"/>
  <c r="AI31" i="33" s="1"/>
  <c r="AG31" i="33"/>
  <c r="AF31" i="33"/>
  <c r="AD31" i="33"/>
  <c r="AE31" i="33" s="1"/>
  <c r="AK30" i="33"/>
  <c r="AJ30" i="33"/>
  <c r="AH30" i="33"/>
  <c r="AI30" i="33" s="1"/>
  <c r="AG30" i="33"/>
  <c r="AF30" i="33"/>
  <c r="AD30" i="33"/>
  <c r="AE30" i="33" s="1"/>
  <c r="AK29" i="33"/>
  <c r="AJ29" i="33"/>
  <c r="AH29" i="33"/>
  <c r="AI29" i="33" s="1"/>
  <c r="AG29" i="33"/>
  <c r="AF29" i="33"/>
  <c r="AD29" i="33"/>
  <c r="AE29" i="33" s="1"/>
  <c r="AK28" i="33"/>
  <c r="AJ28" i="33"/>
  <c r="AH28" i="33"/>
  <c r="AI28" i="33" s="1"/>
  <c r="AG28" i="33"/>
  <c r="AF28" i="33"/>
  <c r="AD28" i="33"/>
  <c r="AE28" i="33" s="1"/>
  <c r="AK27" i="33"/>
  <c r="AJ27" i="33"/>
  <c r="AH27" i="33"/>
  <c r="AI27" i="33" s="1"/>
  <c r="AG27" i="33"/>
  <c r="AF27" i="33"/>
  <c r="AD27" i="33"/>
  <c r="AE27" i="33" s="1"/>
  <c r="AK26" i="33"/>
  <c r="AJ26" i="33"/>
  <c r="AH26" i="33"/>
  <c r="AI26" i="33" s="1"/>
  <c r="AG26" i="33"/>
  <c r="AF26" i="33"/>
  <c r="AD26" i="33"/>
  <c r="AE26" i="33" s="1"/>
  <c r="AK25" i="33"/>
  <c r="AJ25" i="33"/>
  <c r="AH25" i="33"/>
  <c r="AI25" i="33" s="1"/>
  <c r="AG25" i="33"/>
  <c r="AF25" i="33"/>
  <c r="AD25" i="33"/>
  <c r="AE25" i="33" s="1"/>
  <c r="AK24" i="33"/>
  <c r="AJ24" i="33"/>
  <c r="AH24" i="33"/>
  <c r="AI24" i="33" s="1"/>
  <c r="AG24" i="33"/>
  <c r="AF24" i="33"/>
  <c r="AD24" i="33"/>
  <c r="AE24" i="33" s="1"/>
  <c r="AK23" i="33"/>
  <c r="AJ23" i="33"/>
  <c r="AH23" i="33"/>
  <c r="AI23" i="33" s="1"/>
  <c r="AG23" i="33"/>
  <c r="AF23" i="33"/>
  <c r="AD23" i="33"/>
  <c r="AE23" i="33" s="1"/>
  <c r="AK22" i="33"/>
  <c r="AJ22" i="33"/>
  <c r="AH22" i="33"/>
  <c r="AI22" i="33" s="1"/>
  <c r="AG22" i="33"/>
  <c r="AF22" i="33"/>
  <c r="AD22" i="33"/>
  <c r="AE22" i="33" s="1"/>
  <c r="AK21" i="33"/>
  <c r="AJ21" i="33"/>
  <c r="AH21" i="33"/>
  <c r="AI21" i="33" s="1"/>
  <c r="AG21" i="33"/>
  <c r="AF21" i="33"/>
  <c r="AD21" i="33"/>
  <c r="AE21" i="33" s="1"/>
  <c r="AK20" i="33"/>
  <c r="AJ20" i="33"/>
  <c r="AH20" i="33"/>
  <c r="AI20" i="33" s="1"/>
  <c r="AG20" i="33"/>
  <c r="AF20" i="33"/>
  <c r="AD20" i="33"/>
  <c r="AE20" i="33" s="1"/>
  <c r="AK19" i="33"/>
  <c r="AJ19" i="33"/>
  <c r="AH19" i="33"/>
  <c r="AI19" i="33" s="1"/>
  <c r="AG19" i="33"/>
  <c r="AF19" i="33"/>
  <c r="AD19" i="33"/>
  <c r="AE19" i="33" s="1"/>
  <c r="AK18" i="33"/>
  <c r="AJ18" i="33"/>
  <c r="AH18" i="33"/>
  <c r="AI18" i="33" s="1"/>
  <c r="AG18" i="33"/>
  <c r="AF18" i="33"/>
  <c r="AD18" i="33"/>
  <c r="AE18" i="33" s="1"/>
  <c r="AK17" i="33"/>
  <c r="AJ17" i="33"/>
  <c r="AH17" i="33"/>
  <c r="AI17" i="33" s="1"/>
  <c r="AG17" i="33"/>
  <c r="AF17" i="33"/>
  <c r="AD17" i="33"/>
  <c r="AE17" i="33" s="1"/>
  <c r="AK16" i="33"/>
  <c r="AJ16" i="33"/>
  <c r="AH16" i="33"/>
  <c r="AI16" i="33" s="1"/>
  <c r="AG16" i="33"/>
  <c r="AF16" i="33"/>
  <c r="AD16" i="33"/>
  <c r="AE16" i="33" s="1"/>
  <c r="AK15" i="33"/>
  <c r="AJ15" i="33"/>
  <c r="AH15" i="33"/>
  <c r="AI15" i="33" s="1"/>
  <c r="AG15" i="33"/>
  <c r="AF15" i="33"/>
  <c r="AD15" i="33"/>
  <c r="AE15" i="33" s="1"/>
  <c r="AK14" i="33"/>
  <c r="AJ14" i="33"/>
  <c r="AH14" i="33"/>
  <c r="AI14" i="33" s="1"/>
  <c r="AG14" i="33"/>
  <c r="AF14" i="33"/>
  <c r="AD14" i="33"/>
  <c r="AE14" i="33" s="1"/>
  <c r="AK13" i="33"/>
  <c r="AJ13" i="33"/>
  <c r="AH13" i="33"/>
  <c r="AI13" i="33" s="1"/>
  <c r="AG13" i="33"/>
  <c r="AF13" i="33"/>
  <c r="AD13" i="33"/>
  <c r="AE13" i="33" s="1"/>
  <c r="AK12" i="33"/>
  <c r="AJ12" i="33"/>
  <c r="AH12" i="33"/>
  <c r="AI12" i="33" s="1"/>
  <c r="AG12" i="33"/>
  <c r="AF12" i="33"/>
  <c r="AD12" i="33"/>
  <c r="AE12" i="33" s="1"/>
  <c r="AK11" i="33"/>
  <c r="AJ11" i="33"/>
  <c r="AH11" i="33"/>
  <c r="AI11" i="33" s="1"/>
  <c r="AG11" i="33"/>
  <c r="AF11" i="33"/>
  <c r="AD11" i="33"/>
  <c r="AE11" i="33" s="1"/>
  <c r="AK10" i="33"/>
  <c r="AJ10" i="33"/>
  <c r="AH10" i="33"/>
  <c r="AI10" i="33" s="1"/>
  <c r="AG10" i="33"/>
  <c r="AF10" i="33"/>
  <c r="AD10" i="33"/>
  <c r="AE10" i="33" s="1"/>
  <c r="AK9" i="33"/>
  <c r="AK44" i="33" s="1"/>
  <c r="AJ9" i="33"/>
  <c r="AH9" i="33"/>
  <c r="AI9" i="33" s="1"/>
  <c r="AG9" i="33"/>
  <c r="AG44" i="33" s="1"/>
  <c r="AF9" i="33"/>
  <c r="AD9" i="33"/>
  <c r="AE9" i="33" s="1"/>
  <c r="AJ50" i="32"/>
  <c r="AH50" i="32"/>
  <c r="AF50" i="32"/>
  <c r="AK43" i="32"/>
  <c r="AJ43" i="32"/>
  <c r="AH43" i="32"/>
  <c r="AI43" i="32" s="1"/>
  <c r="AG43" i="32"/>
  <c r="AF43" i="32"/>
  <c r="AD43" i="32"/>
  <c r="AE43" i="32" s="1"/>
  <c r="AK42" i="32"/>
  <c r="AJ42" i="32"/>
  <c r="AH42" i="32"/>
  <c r="AI42" i="32" s="1"/>
  <c r="AG42" i="32"/>
  <c r="AF42" i="32"/>
  <c r="AD42" i="32"/>
  <c r="AE42" i="32" s="1"/>
  <c r="AK41" i="32"/>
  <c r="AJ41" i="32"/>
  <c r="AH41" i="32"/>
  <c r="AI41" i="32" s="1"/>
  <c r="AG41" i="32"/>
  <c r="AF41" i="32"/>
  <c r="AD41" i="32"/>
  <c r="AE41" i="32" s="1"/>
  <c r="AK40" i="32"/>
  <c r="AJ40" i="32"/>
  <c r="AH40" i="32"/>
  <c r="AI40" i="32" s="1"/>
  <c r="AG40" i="32"/>
  <c r="AF40" i="32"/>
  <c r="AD40" i="32"/>
  <c r="AE40" i="32" s="1"/>
  <c r="AK39" i="32"/>
  <c r="AJ39" i="32"/>
  <c r="AH39" i="32"/>
  <c r="AI39" i="32" s="1"/>
  <c r="AG39" i="32"/>
  <c r="AF39" i="32"/>
  <c r="AD39" i="32"/>
  <c r="AE39" i="32" s="1"/>
  <c r="AK38" i="32"/>
  <c r="AJ38" i="32"/>
  <c r="AH38" i="32"/>
  <c r="AI38" i="32" s="1"/>
  <c r="AG38" i="32"/>
  <c r="AF38" i="32"/>
  <c r="AD38" i="32"/>
  <c r="AE38" i="32" s="1"/>
  <c r="AK37" i="32"/>
  <c r="AJ37" i="32"/>
  <c r="AH37" i="32"/>
  <c r="AI37" i="32" s="1"/>
  <c r="AG37" i="32"/>
  <c r="AF37" i="32"/>
  <c r="AD37" i="32"/>
  <c r="AE37" i="32" s="1"/>
  <c r="AK36" i="32"/>
  <c r="AJ36" i="32"/>
  <c r="AH36" i="32"/>
  <c r="AI36" i="32" s="1"/>
  <c r="AG36" i="32"/>
  <c r="AF36" i="32"/>
  <c r="AD36" i="32"/>
  <c r="AE36" i="32" s="1"/>
  <c r="AK35" i="32"/>
  <c r="AJ35" i="32"/>
  <c r="AH35" i="32"/>
  <c r="AI35" i="32" s="1"/>
  <c r="AG35" i="32"/>
  <c r="AF35" i="32"/>
  <c r="AD35" i="32"/>
  <c r="AE35" i="32" s="1"/>
  <c r="AK34" i="32"/>
  <c r="AJ34" i="32"/>
  <c r="AH34" i="32"/>
  <c r="AI34" i="32" s="1"/>
  <c r="AG34" i="32"/>
  <c r="AF34" i="32"/>
  <c r="AD34" i="32"/>
  <c r="AE34" i="32" s="1"/>
  <c r="AK33" i="32"/>
  <c r="AJ33" i="32"/>
  <c r="AH33" i="32"/>
  <c r="AI33" i="32" s="1"/>
  <c r="AG33" i="32"/>
  <c r="AF33" i="32"/>
  <c r="AD33" i="32"/>
  <c r="AE33" i="32" s="1"/>
  <c r="AK32" i="32"/>
  <c r="AJ32" i="32"/>
  <c r="AH32" i="32"/>
  <c r="AI32" i="32" s="1"/>
  <c r="AG32" i="32"/>
  <c r="AF32" i="32"/>
  <c r="AD32" i="32"/>
  <c r="AE32" i="32" s="1"/>
  <c r="AK31" i="32"/>
  <c r="AJ31" i="32"/>
  <c r="AH31" i="32"/>
  <c r="AI31" i="32" s="1"/>
  <c r="AG31" i="32"/>
  <c r="AF31" i="32"/>
  <c r="AD31" i="32"/>
  <c r="AE31" i="32" s="1"/>
  <c r="AK30" i="32"/>
  <c r="AJ30" i="32"/>
  <c r="AH30" i="32"/>
  <c r="AI30" i="32" s="1"/>
  <c r="AG30" i="32"/>
  <c r="AF30" i="32"/>
  <c r="AD30" i="32"/>
  <c r="AE30" i="32" s="1"/>
  <c r="AK29" i="32"/>
  <c r="AJ29" i="32"/>
  <c r="AH29" i="32"/>
  <c r="AI29" i="32" s="1"/>
  <c r="AG29" i="32"/>
  <c r="AF29" i="32"/>
  <c r="AD29" i="32"/>
  <c r="AE29" i="32" s="1"/>
  <c r="AK28" i="32"/>
  <c r="AJ28" i="32"/>
  <c r="AH28" i="32"/>
  <c r="AI28" i="32" s="1"/>
  <c r="AG28" i="32"/>
  <c r="AF28" i="32"/>
  <c r="AD28" i="32"/>
  <c r="AE28" i="32" s="1"/>
  <c r="AK27" i="32"/>
  <c r="AJ27" i="32"/>
  <c r="AH27" i="32"/>
  <c r="AI27" i="32" s="1"/>
  <c r="AG27" i="32"/>
  <c r="AF27" i="32"/>
  <c r="AD27" i="32"/>
  <c r="AE27" i="32" s="1"/>
  <c r="AK26" i="32"/>
  <c r="AJ26" i="32"/>
  <c r="AH26" i="32"/>
  <c r="AI26" i="32" s="1"/>
  <c r="AG26" i="32"/>
  <c r="AF26" i="32"/>
  <c r="AD26" i="32"/>
  <c r="AE26" i="32" s="1"/>
  <c r="AK25" i="32"/>
  <c r="AJ25" i="32"/>
  <c r="AH25" i="32"/>
  <c r="AI25" i="32" s="1"/>
  <c r="AG25" i="32"/>
  <c r="AF25" i="32"/>
  <c r="AD25" i="32"/>
  <c r="AE25" i="32" s="1"/>
  <c r="AK24" i="32"/>
  <c r="AJ24" i="32"/>
  <c r="AH24" i="32"/>
  <c r="AI24" i="32" s="1"/>
  <c r="AG24" i="32"/>
  <c r="AF24" i="32"/>
  <c r="AD24" i="32"/>
  <c r="AE24" i="32" s="1"/>
  <c r="AK23" i="32"/>
  <c r="AJ23" i="32"/>
  <c r="AH23" i="32"/>
  <c r="AI23" i="32" s="1"/>
  <c r="AG23" i="32"/>
  <c r="AF23" i="32"/>
  <c r="AD23" i="32"/>
  <c r="AE23" i="32" s="1"/>
  <c r="AK22" i="32"/>
  <c r="AJ22" i="32"/>
  <c r="AH22" i="32"/>
  <c r="AI22" i="32" s="1"/>
  <c r="AG22" i="32"/>
  <c r="AF22" i="32"/>
  <c r="AD22" i="32"/>
  <c r="AE22" i="32" s="1"/>
  <c r="AK21" i="32"/>
  <c r="AJ21" i="32"/>
  <c r="AH21" i="32"/>
  <c r="AI21" i="32" s="1"/>
  <c r="AG21" i="32"/>
  <c r="AF21" i="32"/>
  <c r="AD21" i="32"/>
  <c r="AE21" i="32" s="1"/>
  <c r="AK20" i="32"/>
  <c r="AJ20" i="32"/>
  <c r="AH20" i="32"/>
  <c r="AI20" i="32" s="1"/>
  <c r="AG20" i="32"/>
  <c r="AF20" i="32"/>
  <c r="AD20" i="32"/>
  <c r="AE20" i="32" s="1"/>
  <c r="AK19" i="32"/>
  <c r="AJ19" i="32"/>
  <c r="AH19" i="32"/>
  <c r="AI19" i="32" s="1"/>
  <c r="AG19" i="32"/>
  <c r="AF19" i="32"/>
  <c r="AD19" i="32"/>
  <c r="AE19" i="32" s="1"/>
  <c r="AK18" i="32"/>
  <c r="AJ18" i="32"/>
  <c r="AH18" i="32"/>
  <c r="AI18" i="32" s="1"/>
  <c r="AG18" i="32"/>
  <c r="AF18" i="32"/>
  <c r="AD18" i="32"/>
  <c r="AE18" i="32" s="1"/>
  <c r="AK17" i="32"/>
  <c r="AJ17" i="32"/>
  <c r="AH17" i="32"/>
  <c r="AI17" i="32" s="1"/>
  <c r="AG17" i="32"/>
  <c r="AF17" i="32"/>
  <c r="AD17" i="32"/>
  <c r="AE17" i="32" s="1"/>
  <c r="AK16" i="32"/>
  <c r="AJ16" i="32"/>
  <c r="AH16" i="32"/>
  <c r="AI16" i="32" s="1"/>
  <c r="AG16" i="32"/>
  <c r="AF16" i="32"/>
  <c r="AD16" i="32"/>
  <c r="AE16" i="32" s="1"/>
  <c r="AK15" i="32"/>
  <c r="AJ15" i="32"/>
  <c r="AH15" i="32"/>
  <c r="AI15" i="32" s="1"/>
  <c r="AG15" i="32"/>
  <c r="AF15" i="32"/>
  <c r="AD15" i="32"/>
  <c r="AE15" i="32" s="1"/>
  <c r="AK14" i="32"/>
  <c r="AJ14" i="32"/>
  <c r="AH14" i="32"/>
  <c r="AI14" i="32" s="1"/>
  <c r="AG14" i="32"/>
  <c r="AF14" i="32"/>
  <c r="AD14" i="32"/>
  <c r="AE14" i="32" s="1"/>
  <c r="AK13" i="32"/>
  <c r="AJ13" i="32"/>
  <c r="AH13" i="32"/>
  <c r="AI13" i="32" s="1"/>
  <c r="AG13" i="32"/>
  <c r="AF13" i="32"/>
  <c r="AD13" i="32"/>
  <c r="AE13" i="32" s="1"/>
  <c r="AK12" i="32"/>
  <c r="AJ12" i="32"/>
  <c r="AH12" i="32"/>
  <c r="AI12" i="32" s="1"/>
  <c r="AG12" i="32"/>
  <c r="AF12" i="32"/>
  <c r="AD12" i="32"/>
  <c r="AE12" i="32" s="1"/>
  <c r="AK11" i="32"/>
  <c r="AJ11" i="32"/>
  <c r="AH11" i="32"/>
  <c r="AI11" i="32" s="1"/>
  <c r="AG11" i="32"/>
  <c r="AF11" i="32"/>
  <c r="AD11" i="32"/>
  <c r="AE11" i="32" s="1"/>
  <c r="AK10" i="32"/>
  <c r="AJ10" i="32"/>
  <c r="AH10" i="32"/>
  <c r="AI10" i="32" s="1"/>
  <c r="AG10" i="32"/>
  <c r="AF10" i="32"/>
  <c r="AD10" i="32"/>
  <c r="AE10" i="32" s="1"/>
  <c r="AK9" i="32"/>
  <c r="AK44" i="32" s="1"/>
  <c r="AJ9" i="32"/>
  <c r="AH9" i="32"/>
  <c r="AI9" i="32" s="1"/>
  <c r="AG9" i="32"/>
  <c r="AG44" i="32" s="1"/>
  <c r="AF9" i="32"/>
  <c r="AD9" i="32"/>
  <c r="AE9" i="32" s="1"/>
  <c r="AE44" i="32" s="1"/>
  <c r="AK34" i="6"/>
  <c r="AK36" i="6"/>
  <c r="AK38" i="6"/>
  <c r="AK40" i="6"/>
  <c r="AK42" i="6"/>
  <c r="AI34" i="6"/>
  <c r="AI38" i="6"/>
  <c r="AI42" i="6"/>
  <c r="AG36" i="6"/>
  <c r="AG40" i="6"/>
  <c r="AG42" i="6"/>
  <c r="AG43" i="6"/>
  <c r="AG39" i="6"/>
  <c r="AK13" i="6"/>
  <c r="AI13" i="6"/>
  <c r="AG13" i="6"/>
  <c r="AK12" i="6"/>
  <c r="AI12" i="6"/>
  <c r="AG12" i="6"/>
  <c r="AK11" i="6"/>
  <c r="AI11" i="6"/>
  <c r="AG11" i="6"/>
  <c r="AK10" i="6"/>
  <c r="AI10" i="6"/>
  <c r="AJ9" i="6"/>
  <c r="AH9" i="6"/>
  <c r="AF9" i="6"/>
  <c r="AD9" i="6"/>
  <c r="AK43" i="6"/>
  <c r="AK41" i="6"/>
  <c r="AK39" i="6"/>
  <c r="AK37" i="6"/>
  <c r="AK35" i="6"/>
  <c r="AI43" i="6"/>
  <c r="AI41" i="6"/>
  <c r="AI40" i="6"/>
  <c r="AI39" i="6"/>
  <c r="AI37" i="6"/>
  <c r="AI36" i="6"/>
  <c r="AI35" i="6"/>
  <c r="AG41" i="6"/>
  <c r="AG38" i="6"/>
  <c r="AG37" i="6"/>
  <c r="AG35" i="6"/>
  <c r="AG34" i="6"/>
  <c r="AE43" i="6"/>
  <c r="AE40" i="6"/>
  <c r="AE39" i="6"/>
  <c r="AE38" i="6"/>
  <c r="AE37" i="6"/>
  <c r="AE36" i="6"/>
  <c r="AE35" i="6"/>
  <c r="AE34" i="6"/>
  <c r="AD43" i="6"/>
  <c r="AD42" i="6"/>
  <c r="AE42" i="6" s="1"/>
  <c r="AD41" i="6"/>
  <c r="AE41" i="6" s="1"/>
  <c r="AD40" i="6"/>
  <c r="AD39" i="6"/>
  <c r="AD38" i="6"/>
  <c r="AD37" i="6"/>
  <c r="AD36" i="6"/>
  <c r="AD35" i="6"/>
  <c r="AD34" i="6"/>
  <c r="AI44" i="41" l="1"/>
  <c r="AI44" i="36"/>
  <c r="AE44" i="36"/>
  <c r="AI44" i="40"/>
  <c r="AI44" i="39"/>
  <c r="AI44" i="38"/>
  <c r="AI44" i="37"/>
  <c r="AI44" i="35"/>
  <c r="AI44" i="42"/>
  <c r="AI44" i="34"/>
  <c r="AI44" i="33"/>
  <c r="AE44" i="33"/>
  <c r="AI44" i="32"/>
  <c r="AD33" i="6"/>
  <c r="AD32" i="6"/>
  <c r="AD31" i="6"/>
  <c r="AD30" i="6"/>
  <c r="AD29" i="6"/>
  <c r="AD28" i="6"/>
  <c r="AD27" i="6"/>
  <c r="AD26" i="6"/>
  <c r="AD25" i="6"/>
  <c r="AD24" i="6"/>
  <c r="AD23" i="6"/>
  <c r="AD22" i="6"/>
  <c r="AD21" i="6"/>
  <c r="AD20" i="6"/>
  <c r="AD19" i="6"/>
  <c r="AD18" i="6"/>
  <c r="AD17" i="6"/>
  <c r="AD16" i="6"/>
  <c r="AD15" i="6"/>
  <c r="AD14" i="6"/>
  <c r="AD13" i="6"/>
  <c r="AD12" i="6"/>
  <c r="AD11" i="6"/>
  <c r="AD10" i="6"/>
  <c r="AK15" i="6" l="1"/>
  <c r="AK16" i="6"/>
  <c r="AK17" i="6"/>
  <c r="AK18" i="6"/>
  <c r="AK19" i="6"/>
  <c r="AI15" i="6"/>
  <c r="AI16" i="6"/>
  <c r="AI17" i="6"/>
  <c r="AI18" i="6"/>
  <c r="AI19" i="6"/>
  <c r="AG15" i="6"/>
  <c r="AG16" i="6"/>
  <c r="AG17" i="6"/>
  <c r="AG18" i="6"/>
  <c r="AG19" i="6"/>
  <c r="AE15" i="6"/>
  <c r="AE16" i="6"/>
  <c r="AE17" i="6"/>
  <c r="AE18" i="6"/>
  <c r="AE19" i="6"/>
  <c r="AK22" i="6" l="1"/>
  <c r="AI20" i="6"/>
  <c r="AI21" i="6"/>
  <c r="AG14" i="6"/>
  <c r="AG20" i="6"/>
  <c r="AG22" i="6"/>
  <c r="AK14" i="6"/>
  <c r="AK20" i="6"/>
  <c r="AK21" i="6"/>
  <c r="AI14" i="6"/>
  <c r="AG21" i="6"/>
  <c r="AE11" i="6"/>
  <c r="AE12" i="6"/>
  <c r="AE13" i="6"/>
  <c r="AE14" i="6"/>
  <c r="AE20" i="6"/>
  <c r="AE21" i="6"/>
  <c r="AE22" i="6"/>
  <c r="AI22" i="6"/>
  <c r="AJ50" i="6" l="1"/>
  <c r="AH50" i="6"/>
  <c r="AF50" i="6"/>
  <c r="AK33" i="6"/>
  <c r="AI33" i="6"/>
  <c r="AG33" i="6"/>
  <c r="AE33" i="6"/>
  <c r="AK32" i="6"/>
  <c r="AI32" i="6"/>
  <c r="AG32" i="6"/>
  <c r="AE32" i="6"/>
  <c r="AK31" i="6"/>
  <c r="AI31" i="6"/>
  <c r="AG31" i="6"/>
  <c r="AE31" i="6"/>
  <c r="AK30" i="6"/>
  <c r="AI30" i="6"/>
  <c r="AG30" i="6"/>
  <c r="AE30" i="6"/>
  <c r="AK29" i="6"/>
  <c r="AI29" i="6"/>
  <c r="AG29" i="6"/>
  <c r="AE29" i="6"/>
  <c r="AK28" i="6"/>
  <c r="AI28" i="6"/>
  <c r="AG28" i="6"/>
  <c r="AE28" i="6"/>
  <c r="AK27" i="6"/>
  <c r="AI27" i="6"/>
  <c r="AG27" i="6"/>
  <c r="AE27" i="6"/>
  <c r="AK26" i="6"/>
  <c r="AI26" i="6"/>
  <c r="AG26" i="6"/>
  <c r="AE26" i="6"/>
  <c r="AK25" i="6"/>
  <c r="AI25" i="6"/>
  <c r="AG25" i="6"/>
  <c r="AE25" i="6"/>
  <c r="AK24" i="6"/>
  <c r="AI24" i="6"/>
  <c r="AG24" i="6"/>
  <c r="AE24" i="6"/>
  <c r="AK23" i="6"/>
  <c r="AI23" i="6"/>
  <c r="AG23" i="6"/>
  <c r="AE23" i="6"/>
  <c r="AE10" i="6"/>
  <c r="AK9" i="6"/>
  <c r="AI9" i="6"/>
  <c r="AG9" i="6"/>
  <c r="AI44" i="6" l="1"/>
  <c r="AE9" i="6"/>
  <c r="AE44" i="6" s="1"/>
  <c r="AK44" i="6"/>
  <c r="AG44" i="6"/>
</calcChain>
</file>

<file path=xl/sharedStrings.xml><?xml version="1.0" encoding="utf-8"?>
<sst xmlns="http://schemas.openxmlformats.org/spreadsheetml/2006/main" count="853" uniqueCount="98">
  <si>
    <t>Eating/drinking</t>
  </si>
  <si>
    <t>Early</t>
  </si>
  <si>
    <t>Late</t>
  </si>
  <si>
    <t>Night</t>
  </si>
  <si>
    <t xml:space="preserve"> </t>
  </si>
  <si>
    <t>Number of residents</t>
  </si>
  <si>
    <t>Total Mins over 24 hr</t>
  </si>
  <si>
    <t>Actual contact time (hours)</t>
  </si>
  <si>
    <t xml:space="preserve">Early </t>
  </si>
  <si>
    <t xml:space="preserve">Late </t>
  </si>
  <si>
    <t>Residents</t>
  </si>
  <si>
    <t xml:space="preserve">Contact time per shift </t>
  </si>
  <si>
    <t>Contact time per shift</t>
  </si>
  <si>
    <t>to</t>
  </si>
  <si>
    <t>Low</t>
  </si>
  <si>
    <t>Medium</t>
  </si>
  <si>
    <t>High</t>
  </si>
  <si>
    <t xml:space="preserve">Rostered staff hours (not including manager) </t>
  </si>
  <si>
    <t>Staffing Ratio resident:staff</t>
  </si>
  <si>
    <t xml:space="preserve">Total REQ (24hrs) </t>
  </si>
  <si>
    <t xml:space="preserve">Number of care staff </t>
  </si>
  <si>
    <t>DEPENDENCY TOOL</t>
  </si>
  <si>
    <t>Baseline Assessment</t>
  </si>
  <si>
    <t>Self-Caring</t>
  </si>
  <si>
    <t>Typically, a person in this care group:</t>
  </si>
  <si>
    <t>1.Is continent</t>
  </si>
  <si>
    <t>2.Does not require assistance to the toilet</t>
  </si>
  <si>
    <t>3. Can feed themselves</t>
  </si>
  <si>
    <t>4. Can wash themselves</t>
  </si>
  <si>
    <t>5. Can walk without assistance, but may use a stick/Zimmer</t>
  </si>
  <si>
    <t>6. Can manage own affairs</t>
  </si>
  <si>
    <t>7. Can make needs known.</t>
  </si>
  <si>
    <t>1.Is continent, but my have occasional accident</t>
  </si>
  <si>
    <t>2.Can usually manage the toilet but may need supervision</t>
  </si>
  <si>
    <t>4. May need supervision or assistance with washing</t>
  </si>
  <si>
    <t>5. May need supervision or assistance with dressing</t>
  </si>
  <si>
    <t>6. Can walk without assistance, but may use a stick/Zimmer</t>
  </si>
  <si>
    <t>7. Can manage own affairs with little assistance</t>
  </si>
  <si>
    <t>8. Can make needs known.</t>
  </si>
  <si>
    <t>1.Is occasionally incontinent</t>
  </si>
  <si>
    <t>2.Requires assistance in the toilet</t>
  </si>
  <si>
    <t>3. Can feed themselves but may need minimal help</t>
  </si>
  <si>
    <t>4. Needs supervision or assistance with washing</t>
  </si>
  <si>
    <t>5. Needs help with dressing</t>
  </si>
  <si>
    <t>6. Needs to use a walking aid or be assisted, may use a wheelchair</t>
  </si>
  <si>
    <t>7. Requires assistance with financial affairs</t>
  </si>
  <si>
    <t>8. Has difficulty making needs know</t>
  </si>
  <si>
    <t>1. Is sometimes doubly incontinent</t>
  </si>
  <si>
    <t>2. Requires assistance in the toilet, uses a commode or requires incontinence care</t>
  </si>
  <si>
    <t>3. Requires assistance or has to be fed</t>
  </si>
  <si>
    <t>4. Requires washing</t>
  </si>
  <si>
    <t>5. Requires dressing</t>
  </si>
  <si>
    <t>6. Walks with assistance or is bedfast/chairfast</t>
  </si>
  <si>
    <t>6. Cannot manage own affairs</t>
  </si>
  <si>
    <t>7. Cannot make needs known.</t>
  </si>
  <si>
    <t xml:space="preserve">Level of Care Needs </t>
  </si>
  <si>
    <t>Additional support needs</t>
  </si>
  <si>
    <t>1:1 hours</t>
  </si>
  <si>
    <t>Social</t>
  </si>
  <si>
    <t>Personal Care</t>
  </si>
  <si>
    <t>Communication</t>
  </si>
  <si>
    <t>Behavioural</t>
  </si>
  <si>
    <t>Moving &amp; transferring</t>
  </si>
  <si>
    <t xml:space="preserve">Consider whether the person is a risk to themselves or others, whether their behaviour is disruptive and whether immediate intervention is required by a member of staff. Is this level of intervention/support required on a daily basis? </t>
  </si>
  <si>
    <t>Emotional Psychological</t>
  </si>
  <si>
    <t xml:space="preserve">This is a baseline assessment, taking into account that everyone living in a residential care home requires a base level of care. If the person you are assessing fluctuates between two categories, select the higher category.                                           </t>
  </si>
  <si>
    <t>The ability to further identify and define individual needs will be  completed in the next section</t>
  </si>
  <si>
    <t>Guidance on the consideration of additional support needs</t>
  </si>
  <si>
    <t>Baseline Assessment Categories</t>
  </si>
  <si>
    <t xml:space="preserve">If you have a high proportion of people requiring their food and fluid to be recorded on charts you might want to consider the time required to complete documentation, for example 1 minute per chart. </t>
  </si>
  <si>
    <t>This support need would include people who require extra time to effectively express their needs, for example a person who has uses a communication picture board or a 'type talker' or needs time to think through the word/sentence structure before they can produce the information</t>
  </si>
  <si>
    <t xml:space="preserve">The provision of social activity/access to the community may be a condition of a persons DoLS, where this is the case the condition must be evidenced as being met. If this requires an increased level of staffing this should be discussed with the person commissioning the care package. </t>
  </si>
  <si>
    <t xml:space="preserve">If the person the person has an extended period of 1:1 support , divide the overall support into the relevant areas of the day and record it in minutes. For example a person has 12 hours of 1:1 support between 8am and 8pm, this should be recorded as 360 mins on the early shift and 360 mins on the late shift. </t>
  </si>
  <si>
    <t>Ref: Rhys Hearn Method (1970)</t>
  </si>
  <si>
    <t xml:space="preserve">The requirement for social activity may not necessarily be included in the individual dependency assessment, it may be included in the non direct care tasks </t>
  </si>
  <si>
    <t>1:1 Support</t>
  </si>
  <si>
    <t>00/00/2020</t>
  </si>
  <si>
    <t>Category Number</t>
  </si>
  <si>
    <t>If the 1:1 support covers all of the persons needs during the day, i.e. their support to eat, transfer, respond to behaviour, enter  a category number of "1" for the baseline assessment to ensure their needs at night are also taken into account.</t>
  </si>
  <si>
    <t xml:space="preserve">Key for additional support needs (minutes) </t>
  </si>
  <si>
    <t>The time required for additional support needs is recorded in minutes.</t>
  </si>
  <si>
    <t>The provision of social support is not considered in the baseline assessment. You should consider whether the person requires additional support to participate in general social activities in the home. If the person prefers to stay in their room or not participate in group activities you should consider any allowance made for individual support.</t>
  </si>
  <si>
    <t>Consideration must also be given to supporting people in their interests and aspirations, as well as taking part in
activities that are socially and culturally relevant and appropriate to them, including in the wider
community, and where appropriate, having access to education and work opportunities</t>
  </si>
  <si>
    <t xml:space="preserve">Listed below are guidance and prompts for considering and recording any known additional support needs. The list and situations detailed are not exhaustive, you should use your professional knowledge and experience of the person being assessed to inform the dependency assessment. </t>
  </si>
  <si>
    <t>Where the person requires specific support beyond that described in the baseline assessment, for example  someone to be in the dining room when the person is eating due to an increased risk of choking or where the person requires support to receive enteral feeding (gastrotomy or syringe feeding), the time required can be added to this section.</t>
  </si>
  <si>
    <t>This support need would include people who require extra time and emotional support to move/transfer safely due to anxiety, fragility or use of equipment. You will need to be consistent in how you record the support required and be able to evidence why you have detailed the outcome, for example one person may have 10 mins of support to move from the lounge to the dining room from 1 member of staff due to their level of anxiety and fragility but can mobilise themselves; another person may have 10 mins of support because it takes 2 members of staff 5 minutes to fully hoist and reposition the person. How you record the time taken and subsequent effective deployment staff to complete the task will depend on your knowledge of the individual and the required task</t>
  </si>
  <si>
    <t xml:space="preserve">You should consider where a person is non compliant or resistant to tasks such as personal care, does this require extra time?  It may be that an extra 5 mins is required to fully engage with the person an complete the task, or it takes repeated visits to gain consent to complete the task. This can be recorded in either personal care or emotional support. </t>
  </si>
  <si>
    <t xml:space="preserve">If the person has contracted general 1:1 support, the amount of time allocated to the person can be detailed in this section. If the person has 1:1 support for an identified reason, for example providing activities, support to eat, or to go out, the time allocated can be entered under the activity heading. The time contracted must only be entered into either the 1:1 support or the relevant activity heading. </t>
  </si>
  <si>
    <t xml:space="preserve">The provision for emotional and/or phycological support is not considered in the baseline assessment.  This may relate to a person who requires a high level of reassurance through out the day or at specific times during the day. It may also apply to people who are considered at risk of harm/self harm and require regular checks or observations to be completed. </t>
  </si>
  <si>
    <t>The support detailed in this area would be in addition to the support detailed in baseline assessment, for example the requirement for specialist support with medication (pulse being taken and recorded; glucose levels being tested etc); a person who requires a higher level of bathing due to continence needs etc.</t>
  </si>
  <si>
    <t>Betty</t>
  </si>
  <si>
    <t xml:space="preserve">Medication </t>
  </si>
  <si>
    <t xml:space="preserve">Social/Activities/Family Contact Support </t>
  </si>
  <si>
    <t xml:space="preserve">Personal Care (inc Continence support) </t>
  </si>
  <si>
    <t xml:space="preserve">Early (08.00 - 14.00) </t>
  </si>
  <si>
    <t xml:space="preserve">Late (14.00 - 20.00) </t>
  </si>
  <si>
    <t>Matt</t>
  </si>
  <si>
    <t xml:space="preserve">This area would needs to be completed is the individual requires support with medication.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</si>
</sst>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7"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8"/>
      <color rgb="FFFF0000"/>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rgb="FFFF99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FF"/>
        <bgColor indexed="64"/>
      </patternFill>
    </fill>
    <fill>
      <patternFill patternType="solid">
        <fgColor theme="5" tint="0.39997558519241921"/>
        <bgColor indexed="64"/>
      </patternFill>
    </fill>
    <fill>
      <patternFill patternType="solid">
        <fgColor rgb="FFCC66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02">
    <xf numFmtId="0" fontId="0" fillId="0" borderId="0" xfId="0"/>
    <xf numFmtId="0" fontId="1" fillId="0" borderId="0" xfId="0" applyFont="1" applyAlignment="1">
      <alignment horizontal="left" vertical="top"/>
    </xf>
    <xf numFmtId="0" fontId="2" fillId="0" borderId="0" xfId="0" applyFont="1" applyFill="1" applyBorder="1"/>
    <xf numFmtId="0" fontId="3" fillId="0" borderId="0" xfId="0" applyFont="1"/>
    <xf numFmtId="0" fontId="2" fillId="0" borderId="0" xfId="0" applyFont="1"/>
    <xf numFmtId="0" fontId="4" fillId="0" borderId="0" xfId="0" applyFont="1"/>
    <xf numFmtId="164" fontId="5" fillId="0" borderId="0" xfId="0" applyNumberFormat="1" applyFont="1" applyAlignment="1">
      <alignment horizontal="left"/>
    </xf>
    <xf numFmtId="0" fontId="2" fillId="0" borderId="0" xfId="0" applyFont="1" applyFill="1" applyBorder="1" applyAlignment="1">
      <alignment horizontal="left" vertical="top"/>
    </xf>
    <xf numFmtId="2" fontId="2" fillId="0" borderId="0" xfId="0" applyNumberFormat="1" applyFont="1" applyFill="1" applyBorder="1" applyAlignment="1">
      <alignment horizontal="left" vertical="top"/>
    </xf>
    <xf numFmtId="0" fontId="3" fillId="2" borderId="3"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3" fillId="4" borderId="8" xfId="0" applyFont="1" applyFill="1" applyBorder="1" applyAlignment="1">
      <alignment horizontal="center" vertical="top"/>
    </xf>
    <xf numFmtId="0" fontId="7" fillId="0" borderId="0" xfId="0" applyFont="1" applyBorder="1" applyAlignment="1">
      <alignment horizontal="left" vertical="top"/>
    </xf>
    <xf numFmtId="0" fontId="7" fillId="0" borderId="1" xfId="0" applyFont="1" applyBorder="1"/>
    <xf numFmtId="0" fontId="7" fillId="0" borderId="3" xfId="0" applyFont="1" applyBorder="1"/>
    <xf numFmtId="0" fontId="2" fillId="0" borderId="4" xfId="0" applyFont="1" applyFill="1" applyBorder="1" applyAlignment="1">
      <alignment horizontal="center" vertical="center"/>
    </xf>
    <xf numFmtId="0" fontId="8" fillId="6" borderId="0" xfId="0" applyFont="1" applyFill="1" applyBorder="1"/>
    <xf numFmtId="0" fontId="2" fillId="0" borderId="38" xfId="0" applyFont="1" applyFill="1" applyBorder="1" applyAlignment="1">
      <alignment horizontal="center" vertical="center"/>
    </xf>
    <xf numFmtId="0" fontId="0" fillId="6" borderId="40" xfId="0" applyFont="1" applyFill="1" applyBorder="1"/>
    <xf numFmtId="0" fontId="2" fillId="0" borderId="4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3" xfId="0" applyFont="1" applyFill="1" applyBorder="1" applyAlignment="1">
      <alignment horizontal="center" vertical="center"/>
    </xf>
    <xf numFmtId="2" fontId="2" fillId="0" borderId="18" xfId="0" applyNumberFormat="1" applyFont="1" applyFill="1" applyBorder="1" applyAlignment="1">
      <alignment horizontal="center" vertical="top"/>
    </xf>
    <xf numFmtId="0" fontId="2" fillId="6" borderId="5" xfId="0" applyFont="1" applyFill="1" applyBorder="1" applyAlignment="1">
      <alignment horizontal="center"/>
    </xf>
    <xf numFmtId="2" fontId="2" fillId="0" borderId="5" xfId="0" applyNumberFormat="1" applyFont="1" applyFill="1" applyBorder="1" applyAlignment="1">
      <alignment horizontal="center"/>
    </xf>
    <xf numFmtId="0" fontId="2" fillId="6" borderId="1" xfId="0" applyFont="1" applyFill="1" applyBorder="1" applyAlignment="1">
      <alignment horizontal="center"/>
    </xf>
    <xf numFmtId="0" fontId="2" fillId="6" borderId="4" xfId="0"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3" fillId="4" borderId="3" xfId="0" applyFont="1" applyFill="1" applyBorder="1" applyAlignment="1">
      <alignment horizontal="center" vertical="top"/>
    </xf>
    <xf numFmtId="0" fontId="3" fillId="2" borderId="25"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6" fillId="6" borderId="4" xfId="0" applyFont="1" applyFill="1" applyBorder="1"/>
    <xf numFmtId="0" fontId="6" fillId="6" borderId="18" xfId="0" applyFont="1" applyFill="1" applyBorder="1" applyAlignment="1">
      <alignment horizontal="left"/>
    </xf>
    <xf numFmtId="0" fontId="6" fillId="6" borderId="18" xfId="0" applyFont="1" applyFill="1" applyBorder="1"/>
    <xf numFmtId="0" fontId="9" fillId="6" borderId="18" xfId="0" applyFont="1"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applyAlignment="1">
      <alignment vertical="center"/>
    </xf>
    <xf numFmtId="0" fontId="6" fillId="7" borderId="1" xfId="0" applyFont="1" applyFill="1" applyBorder="1"/>
    <xf numFmtId="0" fontId="6" fillId="10" borderId="1" xfId="0" applyFont="1" applyFill="1" applyBorder="1"/>
    <xf numFmtId="0" fontId="6" fillId="8" borderId="1" xfId="0" applyFont="1" applyFill="1" applyBorder="1"/>
    <xf numFmtId="0" fontId="6" fillId="9" borderId="1" xfId="0" applyFont="1" applyFill="1" applyBorder="1"/>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horizontal="center"/>
    </xf>
    <xf numFmtId="0" fontId="7" fillId="0" borderId="0" xfId="0" applyFont="1" applyFill="1" applyBorder="1"/>
    <xf numFmtId="0" fontId="7" fillId="0" borderId="0" xfId="0" applyFont="1" applyBorder="1"/>
    <xf numFmtId="0" fontId="0" fillId="0" borderId="1" xfId="0" applyBorder="1" applyAlignment="1">
      <alignment horizontal="center"/>
    </xf>
    <xf numFmtId="0" fontId="2" fillId="11" borderId="17"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4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3" fillId="14" borderId="39" xfId="0" applyFont="1" applyFill="1" applyBorder="1" applyAlignment="1">
      <alignment horizontal="center" vertical="top" wrapText="1"/>
    </xf>
    <xf numFmtId="165" fontId="11" fillId="0" borderId="0" xfId="0" applyNumberFormat="1" applyFont="1" applyAlignment="1">
      <alignment horizontal="left"/>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2" fillId="0" borderId="48" xfId="0" applyFont="1" applyBorder="1" applyAlignment="1">
      <alignment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5" fillId="15" borderId="0" xfId="0" applyFont="1" applyFill="1" applyAlignment="1">
      <alignment horizontal="center" vertical="center"/>
    </xf>
    <xf numFmtId="2" fontId="12" fillId="4" borderId="37" xfId="0" applyNumberFormat="1" applyFont="1" applyFill="1" applyBorder="1" applyAlignment="1">
      <alignment horizontal="center" vertical="center"/>
    </xf>
    <xf numFmtId="0" fontId="12" fillId="0" borderId="0" xfId="0" applyFont="1" applyBorder="1" applyAlignment="1">
      <alignment horizontal="center" vertical="center"/>
    </xf>
    <xf numFmtId="2" fontId="14" fillId="13" borderId="50" xfId="0" applyNumberFormat="1" applyFont="1" applyFill="1" applyBorder="1" applyAlignment="1">
      <alignment horizontal="center" vertical="center"/>
    </xf>
    <xf numFmtId="0" fontId="15" fillId="12" borderId="34" xfId="0" applyFont="1" applyFill="1" applyBorder="1" applyAlignment="1">
      <alignment horizontal="center" vertical="center"/>
    </xf>
    <xf numFmtId="0" fontId="15" fillId="12" borderId="36" xfId="0" applyFont="1" applyFill="1" applyBorder="1" applyAlignment="1">
      <alignment horizontal="center" vertical="center"/>
    </xf>
    <xf numFmtId="0" fontId="15" fillId="12" borderId="35" xfId="0" applyFont="1" applyFill="1" applyBorder="1" applyAlignment="1">
      <alignment horizontal="center" vertical="center"/>
    </xf>
    <xf numFmtId="0" fontId="0" fillId="0" borderId="53" xfId="0" applyBorder="1"/>
    <xf numFmtId="0" fontId="0" fillId="0" borderId="54" xfId="0" applyBorder="1"/>
    <xf numFmtId="0" fontId="2" fillId="0" borderId="9" xfId="0" applyFont="1" applyFill="1" applyBorder="1" applyAlignment="1">
      <alignment horizontal="center" vertical="center"/>
    </xf>
    <xf numFmtId="0" fontId="7" fillId="0" borderId="9" xfId="0" applyFont="1" applyFill="1" applyBorder="1"/>
    <xf numFmtId="0" fontId="0" fillId="0" borderId="9" xfId="0" applyFill="1" applyBorder="1" applyAlignment="1">
      <alignment horizontal="center"/>
    </xf>
    <xf numFmtId="0" fontId="0" fillId="0" borderId="53" xfId="0" applyBorder="1" applyAlignment="1">
      <alignment vertical="center"/>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13" xfId="0" applyBorder="1" applyAlignment="1">
      <alignment vertical="center" wrapText="1"/>
    </xf>
    <xf numFmtId="0" fontId="0" fillId="0" borderId="49" xfId="0" applyBorder="1" applyAlignment="1">
      <alignment wrapText="1"/>
    </xf>
    <xf numFmtId="0" fontId="0" fillId="0" borderId="27" xfId="0" applyBorder="1" applyAlignment="1">
      <alignment vertical="center" wrapText="1"/>
    </xf>
    <xf numFmtId="0" fontId="0" fillId="0" borderId="13" xfId="0" applyBorder="1" applyAlignment="1">
      <alignment horizontal="left" vertical="center" wrapText="1"/>
    </xf>
    <xf numFmtId="0" fontId="3" fillId="3" borderId="10"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center"/>
    </xf>
    <xf numFmtId="0" fontId="0" fillId="0" borderId="0" xfId="0" applyBorder="1" applyAlignment="1">
      <alignment horizontal="center"/>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6"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0" fillId="0" borderId="0" xfId="0" applyBorder="1" applyAlignment="1">
      <alignment horizontal="center"/>
    </xf>
    <xf numFmtId="0" fontId="0" fillId="0" borderId="33" xfId="0" applyBorder="1" applyAlignment="1">
      <alignment vertical="center" wrapText="1"/>
    </xf>
    <xf numFmtId="0" fontId="0" fillId="0" borderId="20" xfId="0" applyBorder="1" applyAlignment="1">
      <alignment vertical="center" wrapText="1"/>
    </xf>
    <xf numFmtId="0" fontId="7" fillId="11" borderId="32"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55" xfId="0" applyFont="1" applyFill="1" applyBorder="1" applyAlignment="1">
      <alignment horizontal="center" vertical="center"/>
    </xf>
    <xf numFmtId="0" fontId="16" fillId="11" borderId="57"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21" xfId="0" applyFont="1" applyFill="1" applyBorder="1" applyAlignment="1">
      <alignment horizontal="center" vertical="center"/>
    </xf>
    <xf numFmtId="0" fontId="7" fillId="11" borderId="57"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21" xfId="0" applyFont="1" applyFill="1" applyBorder="1" applyAlignment="1">
      <alignment horizontal="center" vertical="center"/>
    </xf>
    <xf numFmtId="0" fontId="0" fillId="0" borderId="3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6" fillId="11" borderId="57"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21"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20" xfId="0" applyFont="1" applyBorder="1" applyAlignment="1">
      <alignment horizontal="left" vertical="center" wrapText="1"/>
    </xf>
    <xf numFmtId="0" fontId="10" fillId="0" borderId="56" xfId="0" applyFont="1" applyBorder="1" applyAlignment="1">
      <alignment horizontal="left" vertical="center" wrapText="1"/>
    </xf>
    <xf numFmtId="2" fontId="7" fillId="11" borderId="32" xfId="0" applyNumberFormat="1" applyFont="1" applyFill="1" applyBorder="1" applyAlignment="1">
      <alignment horizontal="center" vertical="center"/>
    </xf>
    <xf numFmtId="2" fontId="7" fillId="11" borderId="19" xfId="0" applyNumberFormat="1" applyFont="1" applyFill="1" applyBorder="1" applyAlignment="1">
      <alignment horizontal="center" vertical="center"/>
    </xf>
    <xf numFmtId="2" fontId="7" fillId="11" borderId="55" xfId="0" applyNumberFormat="1" applyFont="1" applyFill="1" applyBorder="1" applyAlignment="1">
      <alignment horizontal="center" vertical="center"/>
    </xf>
    <xf numFmtId="0" fontId="8" fillId="0" borderId="51" xfId="0" applyFont="1" applyBorder="1" applyAlignment="1">
      <alignment horizontal="center" vertical="center"/>
    </xf>
    <xf numFmtId="0" fontId="0" fillId="0" borderId="51" xfId="0" applyBorder="1" applyAlignment="1">
      <alignment horizontal="center" vertical="center"/>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1">
    <cellStyle name="Normal" xfId="0" builtinId="0"/>
  </cellStyles>
  <dxfs count="981">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s>
  <tableStyles count="0" defaultTableStyle="TableStyleMedium2" defaultPivotStyle="PivotStyleLight16"/>
  <colors>
    <mruColors>
      <color rgb="FFCC66FF"/>
      <color rgb="FFFFCCFF"/>
      <color rgb="FFFF00FF"/>
      <color rgb="FFFF7C80"/>
      <color rgb="FFFFCCCC"/>
      <color rgb="FFFF9999"/>
      <color rgb="FFFFFF99"/>
      <color rgb="FF99FF99"/>
      <color rgb="FFBBFB9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05F3-6D68-480A-B3A2-FA3B7B3F6648}">
  <sheetPr>
    <tabColor rgb="FFFF7C80"/>
  </sheetPr>
  <dimension ref="C2:M44"/>
  <sheetViews>
    <sheetView topLeftCell="B1" workbookViewId="0">
      <selection activeCell="D5" sqref="D5"/>
    </sheetView>
  </sheetViews>
  <sheetFormatPr defaultRowHeight="14.5" x14ac:dyDescent="0.35"/>
  <cols>
    <col min="3" max="3" width="22.1796875" customWidth="1"/>
    <col min="4" max="4" width="65.81640625" bestFit="1" customWidth="1"/>
    <col min="5" max="5" width="18" customWidth="1"/>
    <col min="7" max="8" width="0" hidden="1" customWidth="1"/>
  </cols>
  <sheetData>
    <row r="2" spans="3:13" ht="21" x14ac:dyDescent="0.5">
      <c r="C2" s="131" t="s">
        <v>68</v>
      </c>
      <c r="D2" s="132"/>
      <c r="E2" s="132"/>
    </row>
    <row r="4" spans="3:13" ht="27.75" customHeight="1" x14ac:dyDescent="0.35">
      <c r="C4" s="87" t="s">
        <v>55</v>
      </c>
      <c r="D4" s="56"/>
      <c r="E4" s="87" t="s">
        <v>77</v>
      </c>
    </row>
    <row r="5" spans="3:13" x14ac:dyDescent="0.35">
      <c r="C5" s="128" t="s">
        <v>23</v>
      </c>
      <c r="D5" s="62" t="s">
        <v>24</v>
      </c>
      <c r="E5" s="134">
        <v>1</v>
      </c>
    </row>
    <row r="6" spans="3:13" x14ac:dyDescent="0.35">
      <c r="C6" s="128"/>
      <c r="D6" s="57" t="s">
        <v>25</v>
      </c>
      <c r="E6" s="134"/>
    </row>
    <row r="7" spans="3:13" x14ac:dyDescent="0.35">
      <c r="C7" s="128"/>
      <c r="D7" s="57" t="s">
        <v>26</v>
      </c>
      <c r="E7" s="134"/>
    </row>
    <row r="8" spans="3:13" x14ac:dyDescent="0.35">
      <c r="C8" s="128"/>
      <c r="D8" s="57" t="s">
        <v>27</v>
      </c>
      <c r="E8" s="134"/>
    </row>
    <row r="9" spans="3:13" x14ac:dyDescent="0.35">
      <c r="C9" s="128"/>
      <c r="D9" s="57" t="s">
        <v>28</v>
      </c>
      <c r="E9" s="134"/>
    </row>
    <row r="10" spans="3:13" x14ac:dyDescent="0.35">
      <c r="C10" s="128"/>
      <c r="D10" s="57" t="s">
        <v>29</v>
      </c>
      <c r="E10" s="134"/>
      <c r="I10" s="126" t="s">
        <v>65</v>
      </c>
      <c r="J10" s="126"/>
      <c r="K10" s="126"/>
      <c r="L10" s="126"/>
      <c r="M10" s="126"/>
    </row>
    <row r="11" spans="3:13" x14ac:dyDescent="0.35">
      <c r="C11" s="128"/>
      <c r="D11" s="57" t="s">
        <v>30</v>
      </c>
      <c r="E11" s="134"/>
      <c r="I11" s="126"/>
      <c r="J11" s="126"/>
      <c r="K11" s="126"/>
      <c r="L11" s="126"/>
      <c r="M11" s="126"/>
    </row>
    <row r="12" spans="3:13" x14ac:dyDescent="0.35">
      <c r="C12" s="128"/>
      <c r="D12" s="57" t="s">
        <v>31</v>
      </c>
      <c r="E12" s="134"/>
      <c r="I12" s="126"/>
      <c r="J12" s="126"/>
      <c r="K12" s="126"/>
      <c r="L12" s="126"/>
      <c r="M12" s="126"/>
    </row>
    <row r="13" spans="3:13" x14ac:dyDescent="0.35">
      <c r="C13" s="129" t="s">
        <v>14</v>
      </c>
      <c r="D13" s="63" t="s">
        <v>24</v>
      </c>
      <c r="E13" s="135">
        <v>2</v>
      </c>
      <c r="I13" s="126"/>
      <c r="J13" s="126"/>
      <c r="K13" s="126"/>
      <c r="L13" s="126"/>
      <c r="M13" s="126"/>
    </row>
    <row r="14" spans="3:13" x14ac:dyDescent="0.35">
      <c r="C14" s="129"/>
      <c r="D14" s="60" t="s">
        <v>32</v>
      </c>
      <c r="E14" s="135"/>
      <c r="I14" s="126"/>
      <c r="J14" s="126"/>
      <c r="K14" s="126"/>
      <c r="L14" s="126"/>
      <c r="M14" s="126"/>
    </row>
    <row r="15" spans="3:13" x14ac:dyDescent="0.35">
      <c r="C15" s="129"/>
      <c r="D15" s="60" t="s">
        <v>33</v>
      </c>
      <c r="E15" s="135"/>
      <c r="G15">
        <v>1</v>
      </c>
      <c r="I15" s="126"/>
      <c r="J15" s="126"/>
      <c r="K15" s="126"/>
      <c r="L15" s="126"/>
      <c r="M15" s="126"/>
    </row>
    <row r="16" spans="3:13" x14ac:dyDescent="0.35">
      <c r="C16" s="129"/>
      <c r="D16" s="60" t="s">
        <v>27</v>
      </c>
      <c r="E16" s="135"/>
      <c r="G16">
        <v>2</v>
      </c>
      <c r="I16" s="126"/>
      <c r="J16" s="126"/>
      <c r="K16" s="126"/>
      <c r="L16" s="126"/>
      <c r="M16" s="126"/>
    </row>
    <row r="17" spans="3:13" ht="15.75" customHeight="1" x14ac:dyDescent="0.35">
      <c r="C17" s="129"/>
      <c r="D17" s="60" t="s">
        <v>34</v>
      </c>
      <c r="E17" s="135"/>
      <c r="G17">
        <v>3</v>
      </c>
      <c r="I17" s="127" t="s">
        <v>66</v>
      </c>
      <c r="J17" s="127"/>
      <c r="K17" s="127"/>
      <c r="L17" s="127"/>
      <c r="M17" s="127"/>
    </row>
    <row r="18" spans="3:13" x14ac:dyDescent="0.35">
      <c r="C18" s="129"/>
      <c r="D18" s="60" t="s">
        <v>35</v>
      </c>
      <c r="E18" s="135"/>
      <c r="G18">
        <v>4</v>
      </c>
      <c r="I18" s="127"/>
      <c r="J18" s="127"/>
      <c r="K18" s="127"/>
      <c r="L18" s="127"/>
      <c r="M18" s="127"/>
    </row>
    <row r="19" spans="3:13" x14ac:dyDescent="0.35">
      <c r="C19" s="129"/>
      <c r="D19" s="60" t="s">
        <v>36</v>
      </c>
      <c r="E19" s="135"/>
      <c r="I19" s="86"/>
      <c r="J19" s="86"/>
      <c r="K19" s="86"/>
      <c r="L19" s="86"/>
      <c r="M19" s="86"/>
    </row>
    <row r="20" spans="3:13" x14ac:dyDescent="0.35">
      <c r="C20" s="129"/>
      <c r="D20" s="60" t="s">
        <v>37</v>
      </c>
      <c r="E20" s="135"/>
    </row>
    <row r="21" spans="3:13" x14ac:dyDescent="0.35">
      <c r="C21" s="129"/>
      <c r="D21" s="60" t="s">
        <v>38</v>
      </c>
      <c r="E21" s="135"/>
    </row>
    <row r="22" spans="3:13" x14ac:dyDescent="0.35">
      <c r="C22" s="130" t="s">
        <v>15</v>
      </c>
      <c r="D22" s="64" t="s">
        <v>24</v>
      </c>
      <c r="E22" s="136">
        <v>3</v>
      </c>
    </row>
    <row r="23" spans="3:13" x14ac:dyDescent="0.35">
      <c r="C23" s="130"/>
      <c r="D23" s="58" t="s">
        <v>39</v>
      </c>
      <c r="E23" s="136"/>
    </row>
    <row r="24" spans="3:13" x14ac:dyDescent="0.35">
      <c r="C24" s="130"/>
      <c r="D24" s="58" t="s">
        <v>40</v>
      </c>
      <c r="E24" s="136"/>
    </row>
    <row r="25" spans="3:13" x14ac:dyDescent="0.35">
      <c r="C25" s="130"/>
      <c r="D25" s="58" t="s">
        <v>41</v>
      </c>
      <c r="E25" s="136"/>
    </row>
    <row r="26" spans="3:13" x14ac:dyDescent="0.35">
      <c r="C26" s="130"/>
      <c r="D26" s="58" t="s">
        <v>42</v>
      </c>
      <c r="E26" s="136"/>
    </row>
    <row r="27" spans="3:13" x14ac:dyDescent="0.35">
      <c r="C27" s="130"/>
      <c r="D27" s="58" t="s">
        <v>43</v>
      </c>
      <c r="E27" s="136"/>
    </row>
    <row r="28" spans="3:13" x14ac:dyDescent="0.35">
      <c r="C28" s="130"/>
      <c r="D28" s="58" t="s">
        <v>44</v>
      </c>
      <c r="E28" s="136"/>
    </row>
    <row r="29" spans="3:13" x14ac:dyDescent="0.35">
      <c r="C29" s="130"/>
      <c r="D29" s="58" t="s">
        <v>45</v>
      </c>
      <c r="E29" s="136"/>
    </row>
    <row r="30" spans="3:13" x14ac:dyDescent="0.35">
      <c r="C30" s="130"/>
      <c r="D30" s="58" t="s">
        <v>46</v>
      </c>
      <c r="E30" s="136"/>
    </row>
    <row r="31" spans="3:13" x14ac:dyDescent="0.35">
      <c r="C31" s="133" t="s">
        <v>16</v>
      </c>
      <c r="D31" s="65" t="s">
        <v>24</v>
      </c>
      <c r="E31" s="137">
        <v>4</v>
      </c>
    </row>
    <row r="32" spans="3:13" x14ac:dyDescent="0.35">
      <c r="C32" s="133"/>
      <c r="D32" s="59" t="s">
        <v>47</v>
      </c>
      <c r="E32" s="137"/>
    </row>
    <row r="33" spans="3:5" x14ac:dyDescent="0.35">
      <c r="C33" s="133"/>
      <c r="D33" s="59" t="s">
        <v>48</v>
      </c>
      <c r="E33" s="137"/>
    </row>
    <row r="34" spans="3:5" x14ac:dyDescent="0.35">
      <c r="C34" s="133"/>
      <c r="D34" s="59" t="s">
        <v>49</v>
      </c>
      <c r="E34" s="137"/>
    </row>
    <row r="35" spans="3:5" x14ac:dyDescent="0.35">
      <c r="C35" s="133"/>
      <c r="D35" s="59" t="s">
        <v>50</v>
      </c>
      <c r="E35" s="137"/>
    </row>
    <row r="36" spans="3:5" x14ac:dyDescent="0.35">
      <c r="C36" s="133"/>
      <c r="D36" s="59" t="s">
        <v>51</v>
      </c>
      <c r="E36" s="137"/>
    </row>
    <row r="37" spans="3:5" x14ac:dyDescent="0.35">
      <c r="C37" s="133"/>
      <c r="D37" s="59" t="s">
        <v>52</v>
      </c>
      <c r="E37" s="137"/>
    </row>
    <row r="38" spans="3:5" x14ac:dyDescent="0.35">
      <c r="C38" s="133"/>
      <c r="D38" s="59" t="s">
        <v>53</v>
      </c>
      <c r="E38" s="137"/>
    </row>
    <row r="39" spans="3:5" x14ac:dyDescent="0.35">
      <c r="C39" s="133"/>
      <c r="D39" s="59" t="s">
        <v>54</v>
      </c>
      <c r="E39" s="137"/>
    </row>
    <row r="41" spans="3:5" x14ac:dyDescent="0.35">
      <c r="D41" s="61" t="s">
        <v>73</v>
      </c>
    </row>
    <row r="44" spans="3:5" x14ac:dyDescent="0.35">
      <c r="D44" s="61"/>
    </row>
  </sheetData>
  <mergeCells count="11">
    <mergeCell ref="C2:E2"/>
    <mergeCell ref="C31:C39"/>
    <mergeCell ref="E5:E12"/>
    <mergeCell ref="E13:E21"/>
    <mergeCell ref="E22:E30"/>
    <mergeCell ref="E31:E39"/>
    <mergeCell ref="I10:M16"/>
    <mergeCell ref="I17:M18"/>
    <mergeCell ref="C5:C12"/>
    <mergeCell ref="C13:C21"/>
    <mergeCell ref="C22:C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23EC-C110-46F7-BFC4-7D72677DCF32}">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319" priority="62" operator="between">
      <formula>6</formula>
      <formula>10</formula>
    </cfRule>
    <cfRule type="cellIs" dxfId="318" priority="63" operator="greaterThanOrEqual">
      <formula>11</formula>
    </cfRule>
    <cfRule type="cellIs" dxfId="317" priority="64" operator="lessThanOrEqual">
      <formula>5</formula>
    </cfRule>
  </conditionalFormatting>
  <conditionalFormatting sqref="AD9:AD43">
    <cfRule type="cellIs" dxfId="316" priority="59" operator="between">
      <formula>811</formula>
      <formula>1620</formula>
    </cfRule>
    <cfRule type="cellIs" dxfId="315" priority="60" operator="lessThanOrEqual">
      <formula>810</formula>
    </cfRule>
    <cfRule type="cellIs" dxfId="314" priority="61" operator="between">
      <formula>1620</formula>
      <formula>2430</formula>
    </cfRule>
  </conditionalFormatting>
  <conditionalFormatting sqref="AF9 AH9 AJ14 AF13 AF17 AF21 AF25 AF29 AF33 AF37 AF41 AH14:AH15 AH20:AH21 AH26:AH27 AH32:AH33 AH38:AH39 AJ20 AJ26 AJ32 AJ38">
    <cfRule type="cellIs" dxfId="313" priority="56" operator="between">
      <formula>541</formula>
      <formula>810</formula>
    </cfRule>
    <cfRule type="cellIs" dxfId="312" priority="57" operator="between">
      <formula>271</formula>
      <formula>540</formula>
    </cfRule>
    <cfRule type="cellIs" dxfId="311" priority="58" operator="lessThanOrEqual">
      <formula>270</formula>
    </cfRule>
  </conditionalFormatting>
  <conditionalFormatting sqref="B9:B43">
    <cfRule type="cellIs" dxfId="310" priority="52" operator="equal">
      <formula>4</formula>
    </cfRule>
    <cfRule type="cellIs" dxfId="309" priority="53" operator="equal">
      <formula>3</formula>
    </cfRule>
    <cfRule type="cellIs" dxfId="308" priority="54" operator="equal">
      <formula>2</formula>
    </cfRule>
    <cfRule type="cellIs" dxfId="307" priority="55" operator="equal">
      <formula>1</formula>
    </cfRule>
  </conditionalFormatting>
  <conditionalFormatting sqref="O9:Q43">
    <cfRule type="cellIs" dxfId="306" priority="49" operator="between">
      <formula>6</formula>
      <formula>10</formula>
    </cfRule>
    <cfRule type="cellIs" dxfId="305" priority="50" operator="greaterThanOrEqual">
      <formula>11</formula>
    </cfRule>
    <cfRule type="cellIs" dxfId="304" priority="51" operator="lessThanOrEqual">
      <formula>5</formula>
    </cfRule>
  </conditionalFormatting>
  <conditionalFormatting sqref="I9:K43">
    <cfRule type="cellIs" dxfId="303" priority="46" operator="between">
      <formula>6</formula>
      <formula>10</formula>
    </cfRule>
    <cfRule type="cellIs" dxfId="302" priority="47" operator="greaterThanOrEqual">
      <formula>11</formula>
    </cfRule>
    <cfRule type="cellIs" dxfId="301" priority="48" operator="lessThanOrEqual">
      <formula>5</formula>
    </cfRule>
  </conditionalFormatting>
  <conditionalFormatting sqref="L9:N43">
    <cfRule type="cellIs" dxfId="300" priority="43" operator="between">
      <formula>6</formula>
      <formula>10</formula>
    </cfRule>
    <cfRule type="cellIs" dxfId="299" priority="44" operator="greaterThanOrEqual">
      <formula>11</formula>
    </cfRule>
    <cfRule type="cellIs" dxfId="298" priority="45" operator="lessThanOrEqual">
      <formula>5</formula>
    </cfRule>
  </conditionalFormatting>
  <conditionalFormatting sqref="L3:L4">
    <cfRule type="cellIs" dxfId="297" priority="28" operator="between">
      <formula>6</formula>
      <formula>10</formula>
    </cfRule>
    <cfRule type="cellIs" dxfId="296" priority="29" operator="greaterThanOrEqual">
      <formula>11</formula>
    </cfRule>
    <cfRule type="cellIs" dxfId="295" priority="30" operator="lessThanOrEqual">
      <formula>5</formula>
    </cfRule>
  </conditionalFormatting>
  <conditionalFormatting sqref="I2">
    <cfRule type="cellIs" dxfId="294" priority="40" operator="between">
      <formula>6</formula>
      <formula>10</formula>
    </cfRule>
    <cfRule type="cellIs" dxfId="293" priority="41" operator="greaterThanOrEqual">
      <formula>11</formula>
    </cfRule>
    <cfRule type="cellIs" dxfId="292" priority="42" operator="lessThanOrEqual">
      <formula>5</formula>
    </cfRule>
  </conditionalFormatting>
  <conditionalFormatting sqref="I3:I4">
    <cfRule type="cellIs" dxfId="291" priority="37" operator="between">
      <formula>6</formula>
      <formula>10</formula>
    </cfRule>
    <cfRule type="cellIs" dxfId="290" priority="38" operator="greaterThanOrEqual">
      <formula>11</formula>
    </cfRule>
    <cfRule type="cellIs" dxfId="289" priority="39" operator="lessThanOrEqual">
      <formula>5</formula>
    </cfRule>
  </conditionalFormatting>
  <conditionalFormatting sqref="J2:J4">
    <cfRule type="cellIs" dxfId="288" priority="34" operator="between">
      <formula>6</formula>
      <formula>10</formula>
    </cfRule>
    <cfRule type="cellIs" dxfId="287" priority="35" operator="greaterThanOrEqual">
      <formula>11</formula>
    </cfRule>
    <cfRule type="cellIs" dxfId="286" priority="36" operator="lessThanOrEqual">
      <formula>5</formula>
    </cfRule>
  </conditionalFormatting>
  <conditionalFormatting sqref="L2">
    <cfRule type="cellIs" dxfId="285" priority="31" operator="between">
      <formula>6</formula>
      <formula>10</formula>
    </cfRule>
    <cfRule type="cellIs" dxfId="284" priority="32" operator="greaterThanOrEqual">
      <formula>11</formula>
    </cfRule>
    <cfRule type="cellIs" dxfId="283" priority="33" operator="lessThanOrEqual">
      <formula>5</formula>
    </cfRule>
  </conditionalFormatting>
  <conditionalFormatting sqref="AJ9 AJ15 AJ21 AJ27 AJ33 AJ39">
    <cfRule type="cellIs" dxfId="282" priority="25" operator="between">
      <formula>541</formula>
      <formula>810</formula>
    </cfRule>
    <cfRule type="cellIs" dxfId="281" priority="26" operator="between">
      <formula>271</formula>
      <formula>540</formula>
    </cfRule>
    <cfRule type="cellIs" dxfId="280" priority="27" operator="lessThanOrEqual">
      <formula>270</formula>
    </cfRule>
  </conditionalFormatting>
  <conditionalFormatting sqref="AF10 AH10 AF14 AF18 AF22 AF26 AF30 AF34 AF38 AF42 AH16 AH22 AH28 AH34 AH40">
    <cfRule type="cellIs" dxfId="279" priority="22" operator="between">
      <formula>541</formula>
      <formula>810</formula>
    </cfRule>
    <cfRule type="cellIs" dxfId="278" priority="23" operator="between">
      <formula>271</formula>
      <formula>540</formula>
    </cfRule>
    <cfRule type="cellIs" dxfId="277" priority="24" operator="lessThanOrEqual">
      <formula>270</formula>
    </cfRule>
  </conditionalFormatting>
  <conditionalFormatting sqref="AJ10 AJ16 AJ22 AJ28 AJ34 AJ40">
    <cfRule type="cellIs" dxfId="276" priority="19" operator="between">
      <formula>541</formula>
      <formula>810</formula>
    </cfRule>
    <cfRule type="cellIs" dxfId="275" priority="20" operator="between">
      <formula>271</formula>
      <formula>540</formula>
    </cfRule>
    <cfRule type="cellIs" dxfId="274" priority="21" operator="lessThanOrEqual">
      <formula>270</formula>
    </cfRule>
  </conditionalFormatting>
  <conditionalFormatting sqref="AF11 AH11 AF15 AF19 AF23 AF27 AF31 AF35 AF39 AF43 AH17 AH23 AH29 AH35 AH41">
    <cfRule type="cellIs" dxfId="273" priority="16" operator="between">
      <formula>541</formula>
      <formula>810</formula>
    </cfRule>
    <cfRule type="cellIs" dxfId="272" priority="17" operator="between">
      <formula>271</formula>
      <formula>540</formula>
    </cfRule>
    <cfRule type="cellIs" dxfId="271" priority="18" operator="lessThanOrEqual">
      <formula>270</formula>
    </cfRule>
  </conditionalFormatting>
  <conditionalFormatting sqref="AJ11 AJ17 AJ23 AJ29 AJ35 AJ41">
    <cfRule type="cellIs" dxfId="270" priority="13" operator="between">
      <formula>541</formula>
      <formula>810</formula>
    </cfRule>
    <cfRule type="cellIs" dxfId="269" priority="14" operator="between">
      <formula>271</formula>
      <formula>540</formula>
    </cfRule>
    <cfRule type="cellIs" dxfId="268" priority="15" operator="lessThanOrEqual">
      <formula>270</formula>
    </cfRule>
  </conditionalFormatting>
  <conditionalFormatting sqref="AF12 AH12 AF16 AF20 AF24 AF28 AF32 AF36 AF40 AH18 AH24 AH30 AH36 AH42">
    <cfRule type="cellIs" dxfId="267" priority="10" operator="between">
      <formula>541</formula>
      <formula>810</formula>
    </cfRule>
    <cfRule type="cellIs" dxfId="266" priority="11" operator="between">
      <formula>271</formula>
      <formula>540</formula>
    </cfRule>
    <cfRule type="cellIs" dxfId="265" priority="12" operator="lessThanOrEqual">
      <formula>270</formula>
    </cfRule>
  </conditionalFormatting>
  <conditionalFormatting sqref="AJ12 AJ18 AJ24 AJ30 AJ36 AJ42">
    <cfRule type="cellIs" dxfId="264" priority="7" operator="between">
      <formula>541</formula>
      <formula>810</formula>
    </cfRule>
    <cfRule type="cellIs" dxfId="263" priority="8" operator="between">
      <formula>271</formula>
      <formula>540</formula>
    </cfRule>
    <cfRule type="cellIs" dxfId="262" priority="9" operator="lessThanOrEqual">
      <formula>270</formula>
    </cfRule>
  </conditionalFormatting>
  <conditionalFormatting sqref="AH13 AH19 AH25 AH31 AH37 AH43">
    <cfRule type="cellIs" dxfId="261" priority="4" operator="between">
      <formula>541</formula>
      <formula>810</formula>
    </cfRule>
    <cfRule type="cellIs" dxfId="260" priority="5" operator="between">
      <formula>271</formula>
      <formula>540</formula>
    </cfRule>
    <cfRule type="cellIs" dxfId="259" priority="6" operator="lessThanOrEqual">
      <formula>270</formula>
    </cfRule>
  </conditionalFormatting>
  <conditionalFormatting sqref="AJ13 AJ19 AJ25 AJ31 AJ37 AJ43">
    <cfRule type="cellIs" dxfId="258" priority="1" operator="between">
      <formula>541</formula>
      <formula>810</formula>
    </cfRule>
    <cfRule type="cellIs" dxfId="257" priority="2" operator="between">
      <formula>271</formula>
      <formula>540</formula>
    </cfRule>
    <cfRule type="cellIs" dxfId="256"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B29C12E-89CA-42A1-8F2B-4E9BCD35655F}">
          <x14:formula1>
            <xm:f>'Baseline Assessment Info'!$G$15:$G$18</xm:f>
          </x14:formula1>
          <xm:sqref>B9:B43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4A8B-1563-4B15-B123-581969B7DA14}">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255" priority="62" operator="between">
      <formula>6</formula>
      <formula>10</formula>
    </cfRule>
    <cfRule type="cellIs" dxfId="254" priority="63" operator="greaterThanOrEqual">
      <formula>11</formula>
    </cfRule>
    <cfRule type="cellIs" dxfId="253" priority="64" operator="lessThanOrEqual">
      <formula>5</formula>
    </cfRule>
  </conditionalFormatting>
  <conditionalFormatting sqref="AD9:AD43">
    <cfRule type="cellIs" dxfId="252" priority="59" operator="between">
      <formula>811</formula>
      <formula>1620</formula>
    </cfRule>
    <cfRule type="cellIs" dxfId="251" priority="60" operator="lessThanOrEqual">
      <formula>810</formula>
    </cfRule>
    <cfRule type="cellIs" dxfId="250" priority="61" operator="between">
      <formula>1620</formula>
      <formula>2430</formula>
    </cfRule>
  </conditionalFormatting>
  <conditionalFormatting sqref="AF9 AH9 AJ14 AF13 AF17 AF21 AF25 AF29 AF33 AF37 AF41 AH14:AH15 AH20:AH21 AH26:AH27 AH32:AH33 AH38:AH39 AJ20 AJ26 AJ32 AJ38">
    <cfRule type="cellIs" dxfId="249" priority="56" operator="between">
      <formula>541</formula>
      <formula>810</formula>
    </cfRule>
    <cfRule type="cellIs" dxfId="248" priority="57" operator="between">
      <formula>271</formula>
      <formula>540</formula>
    </cfRule>
    <cfRule type="cellIs" dxfId="247" priority="58" operator="lessThanOrEqual">
      <formula>270</formula>
    </cfRule>
  </conditionalFormatting>
  <conditionalFormatting sqref="B9:B43">
    <cfRule type="cellIs" dxfId="246" priority="52" operator="equal">
      <formula>4</formula>
    </cfRule>
    <cfRule type="cellIs" dxfId="245" priority="53" operator="equal">
      <formula>3</formula>
    </cfRule>
    <cfRule type="cellIs" dxfId="244" priority="54" operator="equal">
      <formula>2</formula>
    </cfRule>
    <cfRule type="cellIs" dxfId="243" priority="55" operator="equal">
      <formula>1</formula>
    </cfRule>
  </conditionalFormatting>
  <conditionalFormatting sqref="O9:Q43">
    <cfRule type="cellIs" dxfId="242" priority="49" operator="between">
      <formula>6</formula>
      <formula>10</formula>
    </cfRule>
    <cfRule type="cellIs" dxfId="241" priority="50" operator="greaterThanOrEqual">
      <formula>11</formula>
    </cfRule>
    <cfRule type="cellIs" dxfId="240" priority="51" operator="lessThanOrEqual">
      <formula>5</formula>
    </cfRule>
  </conditionalFormatting>
  <conditionalFormatting sqref="I9:K43">
    <cfRule type="cellIs" dxfId="239" priority="46" operator="between">
      <formula>6</formula>
      <formula>10</formula>
    </cfRule>
    <cfRule type="cellIs" dxfId="238" priority="47" operator="greaterThanOrEqual">
      <formula>11</formula>
    </cfRule>
    <cfRule type="cellIs" dxfId="237" priority="48" operator="lessThanOrEqual">
      <formula>5</formula>
    </cfRule>
  </conditionalFormatting>
  <conditionalFormatting sqref="L9:N43">
    <cfRule type="cellIs" dxfId="236" priority="43" operator="between">
      <formula>6</formula>
      <formula>10</formula>
    </cfRule>
    <cfRule type="cellIs" dxfId="235" priority="44" operator="greaterThanOrEqual">
      <formula>11</formula>
    </cfRule>
    <cfRule type="cellIs" dxfId="234" priority="45" operator="lessThanOrEqual">
      <formula>5</formula>
    </cfRule>
  </conditionalFormatting>
  <conditionalFormatting sqref="L3:L4">
    <cfRule type="cellIs" dxfId="233" priority="28" operator="between">
      <formula>6</formula>
      <formula>10</formula>
    </cfRule>
    <cfRule type="cellIs" dxfId="232" priority="29" operator="greaterThanOrEqual">
      <formula>11</formula>
    </cfRule>
    <cfRule type="cellIs" dxfId="231" priority="30" operator="lessThanOrEqual">
      <formula>5</formula>
    </cfRule>
  </conditionalFormatting>
  <conditionalFormatting sqref="I2">
    <cfRule type="cellIs" dxfId="230" priority="40" operator="between">
      <formula>6</formula>
      <formula>10</formula>
    </cfRule>
    <cfRule type="cellIs" dxfId="229" priority="41" operator="greaterThanOrEqual">
      <formula>11</formula>
    </cfRule>
    <cfRule type="cellIs" dxfId="228" priority="42" operator="lessThanOrEqual">
      <formula>5</formula>
    </cfRule>
  </conditionalFormatting>
  <conditionalFormatting sqref="I3:I4">
    <cfRule type="cellIs" dxfId="227" priority="37" operator="between">
      <formula>6</formula>
      <formula>10</formula>
    </cfRule>
    <cfRule type="cellIs" dxfId="226" priority="38" operator="greaterThanOrEqual">
      <formula>11</formula>
    </cfRule>
    <cfRule type="cellIs" dxfId="225" priority="39" operator="lessThanOrEqual">
      <formula>5</formula>
    </cfRule>
  </conditionalFormatting>
  <conditionalFormatting sqref="J2:J4">
    <cfRule type="cellIs" dxfId="224" priority="34" operator="between">
      <formula>6</formula>
      <formula>10</formula>
    </cfRule>
    <cfRule type="cellIs" dxfId="223" priority="35" operator="greaterThanOrEqual">
      <formula>11</formula>
    </cfRule>
    <cfRule type="cellIs" dxfId="222" priority="36" operator="lessThanOrEqual">
      <formula>5</formula>
    </cfRule>
  </conditionalFormatting>
  <conditionalFormatting sqref="L2">
    <cfRule type="cellIs" dxfId="221" priority="31" operator="between">
      <formula>6</formula>
      <formula>10</formula>
    </cfRule>
    <cfRule type="cellIs" dxfId="220" priority="32" operator="greaterThanOrEqual">
      <formula>11</formula>
    </cfRule>
    <cfRule type="cellIs" dxfId="219" priority="33" operator="lessThanOrEqual">
      <formula>5</formula>
    </cfRule>
  </conditionalFormatting>
  <conditionalFormatting sqref="AJ9 AJ15 AJ21 AJ27 AJ33 AJ39">
    <cfRule type="cellIs" dxfId="218" priority="25" operator="between">
      <formula>541</formula>
      <formula>810</formula>
    </cfRule>
    <cfRule type="cellIs" dxfId="217" priority="26" operator="between">
      <formula>271</formula>
      <formula>540</formula>
    </cfRule>
    <cfRule type="cellIs" dxfId="216" priority="27" operator="lessThanOrEqual">
      <formula>270</formula>
    </cfRule>
  </conditionalFormatting>
  <conditionalFormatting sqref="AF10 AH10 AF14 AF18 AF22 AF26 AF30 AF34 AF38 AF42 AH16 AH22 AH28 AH34 AH40">
    <cfRule type="cellIs" dxfId="215" priority="22" operator="between">
      <formula>541</formula>
      <formula>810</formula>
    </cfRule>
    <cfRule type="cellIs" dxfId="214" priority="23" operator="between">
      <formula>271</formula>
      <formula>540</formula>
    </cfRule>
    <cfRule type="cellIs" dxfId="213" priority="24" operator="lessThanOrEqual">
      <formula>270</formula>
    </cfRule>
  </conditionalFormatting>
  <conditionalFormatting sqref="AJ10 AJ16 AJ22 AJ28 AJ34 AJ40">
    <cfRule type="cellIs" dxfId="212" priority="19" operator="between">
      <formula>541</formula>
      <formula>810</formula>
    </cfRule>
    <cfRule type="cellIs" dxfId="211" priority="20" operator="between">
      <formula>271</formula>
      <formula>540</formula>
    </cfRule>
    <cfRule type="cellIs" dxfId="210" priority="21" operator="lessThanOrEqual">
      <formula>270</formula>
    </cfRule>
  </conditionalFormatting>
  <conditionalFormatting sqref="AF11 AH11 AF15 AF19 AF23 AF27 AF31 AF35 AF39 AF43 AH17 AH23 AH29 AH35 AH41">
    <cfRule type="cellIs" dxfId="209" priority="16" operator="between">
      <formula>541</formula>
      <formula>810</formula>
    </cfRule>
    <cfRule type="cellIs" dxfId="208" priority="17" operator="between">
      <formula>271</formula>
      <formula>540</formula>
    </cfRule>
    <cfRule type="cellIs" dxfId="207" priority="18" operator="lessThanOrEqual">
      <formula>270</formula>
    </cfRule>
  </conditionalFormatting>
  <conditionalFormatting sqref="AJ11 AJ17 AJ23 AJ29 AJ35 AJ41">
    <cfRule type="cellIs" dxfId="206" priority="13" operator="between">
      <formula>541</formula>
      <formula>810</formula>
    </cfRule>
    <cfRule type="cellIs" dxfId="205" priority="14" operator="between">
      <formula>271</formula>
      <formula>540</formula>
    </cfRule>
    <cfRule type="cellIs" dxfId="204" priority="15" operator="lessThanOrEqual">
      <formula>270</formula>
    </cfRule>
  </conditionalFormatting>
  <conditionalFormatting sqref="AF12 AH12 AF16 AF20 AF24 AF28 AF32 AF36 AF40 AH18 AH24 AH30 AH36 AH42">
    <cfRule type="cellIs" dxfId="203" priority="10" operator="between">
      <formula>541</formula>
      <formula>810</formula>
    </cfRule>
    <cfRule type="cellIs" dxfId="202" priority="11" operator="between">
      <formula>271</formula>
      <formula>540</formula>
    </cfRule>
    <cfRule type="cellIs" dxfId="201" priority="12" operator="lessThanOrEqual">
      <formula>270</formula>
    </cfRule>
  </conditionalFormatting>
  <conditionalFormatting sqref="AJ12 AJ18 AJ24 AJ30 AJ36 AJ42">
    <cfRule type="cellIs" dxfId="200" priority="7" operator="between">
      <formula>541</formula>
      <formula>810</formula>
    </cfRule>
    <cfRule type="cellIs" dxfId="199" priority="8" operator="between">
      <formula>271</formula>
      <formula>540</formula>
    </cfRule>
    <cfRule type="cellIs" dxfId="198" priority="9" operator="lessThanOrEqual">
      <formula>270</formula>
    </cfRule>
  </conditionalFormatting>
  <conditionalFormatting sqref="AH13 AH19 AH25 AH31 AH37 AH43">
    <cfRule type="cellIs" dxfId="197" priority="4" operator="between">
      <formula>541</formula>
      <formula>810</formula>
    </cfRule>
    <cfRule type="cellIs" dxfId="196" priority="5" operator="between">
      <formula>271</formula>
      <formula>540</formula>
    </cfRule>
    <cfRule type="cellIs" dxfId="195" priority="6" operator="lessThanOrEqual">
      <formula>270</formula>
    </cfRule>
  </conditionalFormatting>
  <conditionalFormatting sqref="AJ13 AJ19 AJ25 AJ31 AJ37 AJ43">
    <cfRule type="cellIs" dxfId="194" priority="1" operator="between">
      <formula>541</formula>
      <formula>810</formula>
    </cfRule>
    <cfRule type="cellIs" dxfId="193" priority="2" operator="between">
      <formula>271</formula>
      <formula>540</formula>
    </cfRule>
    <cfRule type="cellIs" dxfId="192"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6CBBD7-E250-4F9F-934E-333C60B18597}">
          <x14:formula1>
            <xm:f>'Baseline Assessment Info'!$G$15:$G$18</xm:f>
          </x14:formula1>
          <xm:sqref>B9:B43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55DD-5BA2-43BC-A46C-D33E11894C1E}">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191" priority="62" operator="between">
      <formula>6</formula>
      <formula>10</formula>
    </cfRule>
    <cfRule type="cellIs" dxfId="190" priority="63" operator="greaterThanOrEqual">
      <formula>11</formula>
    </cfRule>
    <cfRule type="cellIs" dxfId="189" priority="64" operator="lessThanOrEqual">
      <formula>5</formula>
    </cfRule>
  </conditionalFormatting>
  <conditionalFormatting sqref="AD9:AD43">
    <cfRule type="cellIs" dxfId="188" priority="59" operator="between">
      <formula>811</formula>
      <formula>1620</formula>
    </cfRule>
    <cfRule type="cellIs" dxfId="187" priority="60" operator="lessThanOrEqual">
      <formula>810</formula>
    </cfRule>
    <cfRule type="cellIs" dxfId="186" priority="61" operator="between">
      <formula>1620</formula>
      <formula>2430</formula>
    </cfRule>
  </conditionalFormatting>
  <conditionalFormatting sqref="AF9 AH9 AJ14 AF13 AF17 AF21 AF25 AF29 AF33 AF37 AF41 AH14:AH15 AH20:AH21 AH26:AH27 AH32:AH33 AH38:AH39 AJ20 AJ26 AJ32 AJ38">
    <cfRule type="cellIs" dxfId="185" priority="56" operator="between">
      <formula>541</formula>
      <formula>810</formula>
    </cfRule>
    <cfRule type="cellIs" dxfId="184" priority="57" operator="between">
      <formula>271</formula>
      <formula>540</formula>
    </cfRule>
    <cfRule type="cellIs" dxfId="183" priority="58" operator="lessThanOrEqual">
      <formula>270</formula>
    </cfRule>
  </conditionalFormatting>
  <conditionalFormatting sqref="B9:B43">
    <cfRule type="cellIs" dxfId="182" priority="52" operator="equal">
      <formula>4</formula>
    </cfRule>
    <cfRule type="cellIs" dxfId="181" priority="53" operator="equal">
      <formula>3</formula>
    </cfRule>
    <cfRule type="cellIs" dxfId="180" priority="54" operator="equal">
      <formula>2</formula>
    </cfRule>
    <cfRule type="cellIs" dxfId="179" priority="55" operator="equal">
      <formula>1</formula>
    </cfRule>
  </conditionalFormatting>
  <conditionalFormatting sqref="O9:Q43">
    <cfRule type="cellIs" dxfId="178" priority="49" operator="between">
      <formula>6</formula>
      <formula>10</formula>
    </cfRule>
    <cfRule type="cellIs" dxfId="177" priority="50" operator="greaterThanOrEqual">
      <formula>11</formula>
    </cfRule>
    <cfRule type="cellIs" dxfId="176" priority="51" operator="lessThanOrEqual">
      <formula>5</formula>
    </cfRule>
  </conditionalFormatting>
  <conditionalFormatting sqref="I9:K43">
    <cfRule type="cellIs" dxfId="175" priority="46" operator="between">
      <formula>6</formula>
      <formula>10</formula>
    </cfRule>
    <cfRule type="cellIs" dxfId="174" priority="47" operator="greaterThanOrEqual">
      <formula>11</formula>
    </cfRule>
    <cfRule type="cellIs" dxfId="173" priority="48" operator="lessThanOrEqual">
      <formula>5</formula>
    </cfRule>
  </conditionalFormatting>
  <conditionalFormatting sqref="L9:N43">
    <cfRule type="cellIs" dxfId="172" priority="43" operator="between">
      <formula>6</formula>
      <formula>10</formula>
    </cfRule>
    <cfRule type="cellIs" dxfId="171" priority="44" operator="greaterThanOrEqual">
      <formula>11</formula>
    </cfRule>
    <cfRule type="cellIs" dxfId="170" priority="45" operator="lessThanOrEqual">
      <formula>5</formula>
    </cfRule>
  </conditionalFormatting>
  <conditionalFormatting sqref="L3:L4">
    <cfRule type="cellIs" dxfId="169" priority="28" operator="between">
      <formula>6</formula>
      <formula>10</formula>
    </cfRule>
    <cfRule type="cellIs" dxfId="168" priority="29" operator="greaterThanOrEqual">
      <formula>11</formula>
    </cfRule>
    <cfRule type="cellIs" dxfId="167" priority="30" operator="lessThanOrEqual">
      <formula>5</formula>
    </cfRule>
  </conditionalFormatting>
  <conditionalFormatting sqref="I2">
    <cfRule type="cellIs" dxfId="166" priority="40" operator="between">
      <formula>6</formula>
      <formula>10</formula>
    </cfRule>
    <cfRule type="cellIs" dxfId="165" priority="41" operator="greaterThanOrEqual">
      <formula>11</formula>
    </cfRule>
    <cfRule type="cellIs" dxfId="164" priority="42" operator="lessThanOrEqual">
      <formula>5</formula>
    </cfRule>
  </conditionalFormatting>
  <conditionalFormatting sqref="I3:I4">
    <cfRule type="cellIs" dxfId="163" priority="37" operator="between">
      <formula>6</formula>
      <formula>10</formula>
    </cfRule>
    <cfRule type="cellIs" dxfId="162" priority="38" operator="greaterThanOrEqual">
      <formula>11</formula>
    </cfRule>
    <cfRule type="cellIs" dxfId="161" priority="39" operator="lessThanOrEqual">
      <formula>5</formula>
    </cfRule>
  </conditionalFormatting>
  <conditionalFormatting sqref="J2:J4">
    <cfRule type="cellIs" dxfId="160" priority="34" operator="between">
      <formula>6</formula>
      <formula>10</formula>
    </cfRule>
    <cfRule type="cellIs" dxfId="159" priority="35" operator="greaterThanOrEqual">
      <formula>11</formula>
    </cfRule>
    <cfRule type="cellIs" dxfId="158" priority="36" operator="lessThanOrEqual">
      <formula>5</formula>
    </cfRule>
  </conditionalFormatting>
  <conditionalFormatting sqref="L2">
    <cfRule type="cellIs" dxfId="157" priority="31" operator="between">
      <formula>6</formula>
      <formula>10</formula>
    </cfRule>
    <cfRule type="cellIs" dxfId="156" priority="32" operator="greaterThanOrEqual">
      <formula>11</formula>
    </cfRule>
    <cfRule type="cellIs" dxfId="155" priority="33" operator="lessThanOrEqual">
      <formula>5</formula>
    </cfRule>
  </conditionalFormatting>
  <conditionalFormatting sqref="AJ9 AJ15 AJ21 AJ27 AJ33 AJ39">
    <cfRule type="cellIs" dxfId="154" priority="25" operator="between">
      <formula>541</formula>
      <formula>810</formula>
    </cfRule>
    <cfRule type="cellIs" dxfId="153" priority="26" operator="between">
      <formula>271</formula>
      <formula>540</formula>
    </cfRule>
    <cfRule type="cellIs" dxfId="152" priority="27" operator="lessThanOrEqual">
      <formula>270</formula>
    </cfRule>
  </conditionalFormatting>
  <conditionalFormatting sqref="AF10 AH10 AF14 AF18 AF22 AF26 AF30 AF34 AF38 AF42 AH16 AH22 AH28 AH34 AH40">
    <cfRule type="cellIs" dxfId="151" priority="22" operator="between">
      <formula>541</formula>
      <formula>810</formula>
    </cfRule>
    <cfRule type="cellIs" dxfId="150" priority="23" operator="between">
      <formula>271</formula>
      <formula>540</formula>
    </cfRule>
    <cfRule type="cellIs" dxfId="149" priority="24" operator="lessThanOrEqual">
      <formula>270</formula>
    </cfRule>
  </conditionalFormatting>
  <conditionalFormatting sqref="AJ10 AJ16 AJ22 AJ28 AJ34 AJ40">
    <cfRule type="cellIs" dxfId="148" priority="19" operator="between">
      <formula>541</formula>
      <formula>810</formula>
    </cfRule>
    <cfRule type="cellIs" dxfId="147" priority="20" operator="between">
      <formula>271</formula>
      <formula>540</formula>
    </cfRule>
    <cfRule type="cellIs" dxfId="146" priority="21" operator="lessThanOrEqual">
      <formula>270</formula>
    </cfRule>
  </conditionalFormatting>
  <conditionalFormatting sqref="AF11 AH11 AF15 AF19 AF23 AF27 AF31 AF35 AF39 AF43 AH17 AH23 AH29 AH35 AH41">
    <cfRule type="cellIs" dxfId="145" priority="16" operator="between">
      <formula>541</formula>
      <formula>810</formula>
    </cfRule>
    <cfRule type="cellIs" dxfId="144" priority="17" operator="between">
      <formula>271</formula>
      <formula>540</formula>
    </cfRule>
    <cfRule type="cellIs" dxfId="143" priority="18" operator="lessThanOrEqual">
      <formula>270</formula>
    </cfRule>
  </conditionalFormatting>
  <conditionalFormatting sqref="AJ11 AJ17 AJ23 AJ29 AJ35 AJ41">
    <cfRule type="cellIs" dxfId="142" priority="13" operator="between">
      <formula>541</formula>
      <formula>810</formula>
    </cfRule>
    <cfRule type="cellIs" dxfId="141" priority="14" operator="between">
      <formula>271</formula>
      <formula>540</formula>
    </cfRule>
    <cfRule type="cellIs" dxfId="140" priority="15" operator="lessThanOrEqual">
      <formula>270</formula>
    </cfRule>
  </conditionalFormatting>
  <conditionalFormatting sqref="AF12 AH12 AF16 AF20 AF24 AF28 AF32 AF36 AF40 AH18 AH24 AH30 AH36 AH42">
    <cfRule type="cellIs" dxfId="139" priority="10" operator="between">
      <formula>541</formula>
      <formula>810</formula>
    </cfRule>
    <cfRule type="cellIs" dxfId="138" priority="11" operator="between">
      <formula>271</formula>
      <formula>540</formula>
    </cfRule>
    <cfRule type="cellIs" dxfId="137" priority="12" operator="lessThanOrEqual">
      <formula>270</formula>
    </cfRule>
  </conditionalFormatting>
  <conditionalFormatting sqref="AJ12 AJ18 AJ24 AJ30 AJ36 AJ42">
    <cfRule type="cellIs" dxfId="136" priority="7" operator="between">
      <formula>541</formula>
      <formula>810</formula>
    </cfRule>
    <cfRule type="cellIs" dxfId="135" priority="8" operator="between">
      <formula>271</formula>
      <formula>540</formula>
    </cfRule>
    <cfRule type="cellIs" dxfId="134" priority="9" operator="lessThanOrEqual">
      <formula>270</formula>
    </cfRule>
  </conditionalFormatting>
  <conditionalFormatting sqref="AH13 AH19 AH25 AH31 AH37 AH43">
    <cfRule type="cellIs" dxfId="133" priority="4" operator="between">
      <formula>541</formula>
      <formula>810</formula>
    </cfRule>
    <cfRule type="cellIs" dxfId="132" priority="5" operator="between">
      <formula>271</formula>
      <formula>540</formula>
    </cfRule>
    <cfRule type="cellIs" dxfId="131" priority="6" operator="lessThanOrEqual">
      <formula>270</formula>
    </cfRule>
  </conditionalFormatting>
  <conditionalFormatting sqref="AJ13 AJ19 AJ25 AJ31 AJ37 AJ43">
    <cfRule type="cellIs" dxfId="130" priority="1" operator="between">
      <formula>541</formula>
      <formula>810</formula>
    </cfRule>
    <cfRule type="cellIs" dxfId="129" priority="2" operator="between">
      <formula>271</formula>
      <formula>540</formula>
    </cfRule>
    <cfRule type="cellIs" dxfId="128"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882EC90-8366-483F-A850-D765D78E0D33}">
          <x14:formula1>
            <xm:f>'Baseline Assessment Info'!$G$15:$G$18</xm:f>
          </x14:formula1>
          <xm:sqref>B9:B43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F48E-B7DD-418A-9025-A6D407D9174C}">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127" priority="62" operator="between">
      <formula>6</formula>
      <formula>10</formula>
    </cfRule>
    <cfRule type="cellIs" dxfId="126" priority="63" operator="greaterThanOrEqual">
      <formula>11</formula>
    </cfRule>
    <cfRule type="cellIs" dxfId="125" priority="64" operator="lessThanOrEqual">
      <formula>5</formula>
    </cfRule>
  </conditionalFormatting>
  <conditionalFormatting sqref="AD9:AD43">
    <cfRule type="cellIs" dxfId="124" priority="59" operator="between">
      <formula>811</formula>
      <formula>1620</formula>
    </cfRule>
    <cfRule type="cellIs" dxfId="123" priority="60" operator="lessThanOrEqual">
      <formula>810</formula>
    </cfRule>
    <cfRule type="cellIs" dxfId="122" priority="61" operator="between">
      <formula>1620</formula>
      <formula>2430</formula>
    </cfRule>
  </conditionalFormatting>
  <conditionalFormatting sqref="AF9 AH9 AJ14 AF13 AF17 AF21 AF25 AF29 AF33 AF37 AF41 AH14:AH15 AH20:AH21 AH26:AH27 AH32:AH33 AH38:AH39 AJ20 AJ26 AJ32 AJ38">
    <cfRule type="cellIs" dxfId="121" priority="56" operator="between">
      <formula>541</formula>
      <formula>810</formula>
    </cfRule>
    <cfRule type="cellIs" dxfId="120" priority="57" operator="between">
      <formula>271</formula>
      <formula>540</formula>
    </cfRule>
    <cfRule type="cellIs" dxfId="119" priority="58" operator="lessThanOrEqual">
      <formula>270</formula>
    </cfRule>
  </conditionalFormatting>
  <conditionalFormatting sqref="B9:B43">
    <cfRule type="cellIs" dxfId="118" priority="52" operator="equal">
      <formula>4</formula>
    </cfRule>
    <cfRule type="cellIs" dxfId="117" priority="53" operator="equal">
      <formula>3</formula>
    </cfRule>
    <cfRule type="cellIs" dxfId="116" priority="54" operator="equal">
      <formula>2</formula>
    </cfRule>
    <cfRule type="cellIs" dxfId="115" priority="55" operator="equal">
      <formula>1</formula>
    </cfRule>
  </conditionalFormatting>
  <conditionalFormatting sqref="O9:Q43">
    <cfRule type="cellIs" dxfId="114" priority="49" operator="between">
      <formula>6</formula>
      <formula>10</formula>
    </cfRule>
    <cfRule type="cellIs" dxfId="113" priority="50" operator="greaterThanOrEqual">
      <formula>11</formula>
    </cfRule>
    <cfRule type="cellIs" dxfId="112" priority="51" operator="lessThanOrEqual">
      <formula>5</formula>
    </cfRule>
  </conditionalFormatting>
  <conditionalFormatting sqref="I9:K43">
    <cfRule type="cellIs" dxfId="111" priority="46" operator="between">
      <formula>6</formula>
      <formula>10</formula>
    </cfRule>
    <cfRule type="cellIs" dxfId="110" priority="47" operator="greaterThanOrEqual">
      <formula>11</formula>
    </cfRule>
    <cfRule type="cellIs" dxfId="109" priority="48" operator="lessThanOrEqual">
      <formula>5</formula>
    </cfRule>
  </conditionalFormatting>
  <conditionalFormatting sqref="L9:N43">
    <cfRule type="cellIs" dxfId="108" priority="43" operator="between">
      <formula>6</formula>
      <formula>10</formula>
    </cfRule>
    <cfRule type="cellIs" dxfId="107" priority="44" operator="greaterThanOrEqual">
      <formula>11</formula>
    </cfRule>
    <cfRule type="cellIs" dxfId="106" priority="45" operator="lessThanOrEqual">
      <formula>5</formula>
    </cfRule>
  </conditionalFormatting>
  <conditionalFormatting sqref="L3:L4">
    <cfRule type="cellIs" dxfId="105" priority="28" operator="between">
      <formula>6</formula>
      <formula>10</formula>
    </cfRule>
    <cfRule type="cellIs" dxfId="104" priority="29" operator="greaterThanOrEqual">
      <formula>11</formula>
    </cfRule>
    <cfRule type="cellIs" dxfId="103" priority="30" operator="lessThanOrEqual">
      <formula>5</formula>
    </cfRule>
  </conditionalFormatting>
  <conditionalFormatting sqref="I2">
    <cfRule type="cellIs" dxfId="102" priority="40" operator="between">
      <formula>6</formula>
      <formula>10</formula>
    </cfRule>
    <cfRule type="cellIs" dxfId="101" priority="41" operator="greaterThanOrEqual">
      <formula>11</formula>
    </cfRule>
    <cfRule type="cellIs" dxfId="100" priority="42" operator="lessThanOrEqual">
      <formula>5</formula>
    </cfRule>
  </conditionalFormatting>
  <conditionalFormatting sqref="I3:I4">
    <cfRule type="cellIs" dxfId="99" priority="37" operator="between">
      <formula>6</formula>
      <formula>10</formula>
    </cfRule>
    <cfRule type="cellIs" dxfId="98" priority="38" operator="greaterThanOrEqual">
      <formula>11</formula>
    </cfRule>
    <cfRule type="cellIs" dxfId="97" priority="39" operator="lessThanOrEqual">
      <formula>5</formula>
    </cfRule>
  </conditionalFormatting>
  <conditionalFormatting sqref="J2:J4">
    <cfRule type="cellIs" dxfId="96" priority="34" operator="between">
      <formula>6</formula>
      <formula>10</formula>
    </cfRule>
    <cfRule type="cellIs" dxfId="95" priority="35" operator="greaterThanOrEqual">
      <formula>11</formula>
    </cfRule>
    <cfRule type="cellIs" dxfId="94" priority="36" operator="lessThanOrEqual">
      <formula>5</formula>
    </cfRule>
  </conditionalFormatting>
  <conditionalFormatting sqref="L2">
    <cfRule type="cellIs" dxfId="93" priority="31" operator="between">
      <formula>6</formula>
      <formula>10</formula>
    </cfRule>
    <cfRule type="cellIs" dxfId="92" priority="32" operator="greaterThanOrEqual">
      <formula>11</formula>
    </cfRule>
    <cfRule type="cellIs" dxfId="91" priority="33" operator="lessThanOrEqual">
      <formula>5</formula>
    </cfRule>
  </conditionalFormatting>
  <conditionalFormatting sqref="AJ9 AJ15 AJ21 AJ27 AJ33 AJ39">
    <cfRule type="cellIs" dxfId="90" priority="25" operator="between">
      <formula>541</formula>
      <formula>810</formula>
    </cfRule>
    <cfRule type="cellIs" dxfId="89" priority="26" operator="between">
      <formula>271</formula>
      <formula>540</formula>
    </cfRule>
    <cfRule type="cellIs" dxfId="88" priority="27" operator="lessThanOrEqual">
      <formula>270</formula>
    </cfRule>
  </conditionalFormatting>
  <conditionalFormatting sqref="AF10 AH10 AF14 AF18 AF22 AF26 AF30 AF34 AF38 AF42 AH16 AH22 AH28 AH34 AH40">
    <cfRule type="cellIs" dxfId="87" priority="22" operator="between">
      <formula>541</formula>
      <formula>810</formula>
    </cfRule>
    <cfRule type="cellIs" dxfId="86" priority="23" operator="between">
      <formula>271</formula>
      <formula>540</formula>
    </cfRule>
    <cfRule type="cellIs" dxfId="85" priority="24" operator="lessThanOrEqual">
      <formula>270</formula>
    </cfRule>
  </conditionalFormatting>
  <conditionalFormatting sqref="AJ10 AJ16 AJ22 AJ28 AJ34 AJ40">
    <cfRule type="cellIs" dxfId="84" priority="19" operator="between">
      <formula>541</formula>
      <formula>810</formula>
    </cfRule>
    <cfRule type="cellIs" dxfId="83" priority="20" operator="between">
      <formula>271</formula>
      <formula>540</formula>
    </cfRule>
    <cfRule type="cellIs" dxfId="82" priority="21" operator="lessThanOrEqual">
      <formula>270</formula>
    </cfRule>
  </conditionalFormatting>
  <conditionalFormatting sqref="AF11 AH11 AF15 AF19 AF23 AF27 AF31 AF35 AF39 AF43 AH17 AH23 AH29 AH35 AH41">
    <cfRule type="cellIs" dxfId="81" priority="16" operator="between">
      <formula>541</formula>
      <formula>810</formula>
    </cfRule>
    <cfRule type="cellIs" dxfId="80" priority="17" operator="between">
      <formula>271</formula>
      <formula>540</formula>
    </cfRule>
    <cfRule type="cellIs" dxfId="79" priority="18" operator="lessThanOrEqual">
      <formula>270</formula>
    </cfRule>
  </conditionalFormatting>
  <conditionalFormatting sqref="AJ11 AJ17 AJ23 AJ29 AJ35 AJ41">
    <cfRule type="cellIs" dxfId="78" priority="13" operator="between">
      <formula>541</formula>
      <formula>810</formula>
    </cfRule>
    <cfRule type="cellIs" dxfId="77" priority="14" operator="between">
      <formula>271</formula>
      <formula>540</formula>
    </cfRule>
    <cfRule type="cellIs" dxfId="76" priority="15" operator="lessThanOrEqual">
      <formula>270</formula>
    </cfRule>
  </conditionalFormatting>
  <conditionalFormatting sqref="AF12 AH12 AF16 AF20 AF24 AF28 AF32 AF36 AF40 AH18 AH24 AH30 AH36 AH42">
    <cfRule type="cellIs" dxfId="75" priority="10" operator="between">
      <formula>541</formula>
      <formula>810</formula>
    </cfRule>
    <cfRule type="cellIs" dxfId="74" priority="11" operator="between">
      <formula>271</formula>
      <formula>540</formula>
    </cfRule>
    <cfRule type="cellIs" dxfId="73" priority="12" operator="lessThanOrEqual">
      <formula>270</formula>
    </cfRule>
  </conditionalFormatting>
  <conditionalFormatting sqref="AJ12 AJ18 AJ24 AJ30 AJ36 AJ42">
    <cfRule type="cellIs" dxfId="72" priority="7" operator="between">
      <formula>541</formula>
      <formula>810</formula>
    </cfRule>
    <cfRule type="cellIs" dxfId="71" priority="8" operator="between">
      <formula>271</formula>
      <formula>540</formula>
    </cfRule>
    <cfRule type="cellIs" dxfId="70" priority="9" operator="lessThanOrEqual">
      <formula>270</formula>
    </cfRule>
  </conditionalFormatting>
  <conditionalFormatting sqref="AH13 AH19 AH25 AH31 AH37 AH43">
    <cfRule type="cellIs" dxfId="69" priority="4" operator="between">
      <formula>541</formula>
      <formula>810</formula>
    </cfRule>
    <cfRule type="cellIs" dxfId="68" priority="5" operator="between">
      <formula>271</formula>
      <formula>540</formula>
    </cfRule>
    <cfRule type="cellIs" dxfId="67" priority="6" operator="lessThanOrEqual">
      <formula>270</formula>
    </cfRule>
  </conditionalFormatting>
  <conditionalFormatting sqref="AJ13 AJ19 AJ25 AJ31 AJ37 AJ43">
    <cfRule type="cellIs" dxfId="66" priority="1" operator="between">
      <formula>541</formula>
      <formula>810</formula>
    </cfRule>
    <cfRule type="cellIs" dxfId="65" priority="2" operator="between">
      <formula>271</formula>
      <formula>540</formula>
    </cfRule>
    <cfRule type="cellIs" dxfId="64"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01A7B9C-570D-4E97-8925-0BCF48AB1594}">
          <x14:formula1>
            <xm:f>'Baseline Assessment Info'!$G$15:$G$18</xm:f>
          </x14:formula1>
          <xm:sqref>B9:B43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28E3-C9EA-474B-A3CD-492351148F94}">
  <sheetPr>
    <pageSetUpPr fitToPage="1"/>
  </sheetPr>
  <dimension ref="A1:AT59"/>
  <sheetViews>
    <sheetView zoomScale="50" zoomScaleNormal="50" workbookViewId="0">
      <selection activeCell="X24" sqref="X24"/>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63" priority="62" operator="between">
      <formula>6</formula>
      <formula>10</formula>
    </cfRule>
    <cfRule type="cellIs" dxfId="62" priority="63" operator="greaterThanOrEqual">
      <formula>11</formula>
    </cfRule>
    <cfRule type="cellIs" dxfId="61" priority="64" operator="lessThanOrEqual">
      <formula>5</formula>
    </cfRule>
  </conditionalFormatting>
  <conditionalFormatting sqref="AD9:AD43">
    <cfRule type="cellIs" dxfId="60" priority="59" operator="between">
      <formula>811</formula>
      <formula>1620</formula>
    </cfRule>
    <cfRule type="cellIs" dxfId="59" priority="60" operator="lessThanOrEqual">
      <formula>810</formula>
    </cfRule>
    <cfRule type="cellIs" dxfId="58" priority="61" operator="between">
      <formula>1620</formula>
      <formula>2430</formula>
    </cfRule>
  </conditionalFormatting>
  <conditionalFormatting sqref="AF9 AH9 AJ14 AF13 AF17 AF21 AF25 AF29 AF33 AF37 AF41 AH14:AH15 AH20:AH21 AH26:AH27 AH32:AH33 AH38:AH39 AJ20 AJ26 AJ32 AJ38">
    <cfRule type="cellIs" dxfId="57" priority="56" operator="between">
      <formula>541</formula>
      <formula>810</formula>
    </cfRule>
    <cfRule type="cellIs" dxfId="56" priority="57" operator="between">
      <formula>271</formula>
      <formula>540</formula>
    </cfRule>
    <cfRule type="cellIs" dxfId="55" priority="58" operator="lessThanOrEqual">
      <formula>270</formula>
    </cfRule>
  </conditionalFormatting>
  <conditionalFormatting sqref="B9:B43">
    <cfRule type="cellIs" dxfId="54" priority="52" operator="equal">
      <formula>4</formula>
    </cfRule>
    <cfRule type="cellIs" dxfId="53" priority="53" operator="equal">
      <formula>3</formula>
    </cfRule>
    <cfRule type="cellIs" dxfId="52" priority="54" operator="equal">
      <formula>2</formula>
    </cfRule>
    <cfRule type="cellIs" dxfId="51" priority="55" operator="equal">
      <formula>1</formula>
    </cfRule>
  </conditionalFormatting>
  <conditionalFormatting sqref="O9:Q43">
    <cfRule type="cellIs" dxfId="50" priority="49" operator="between">
      <formula>6</formula>
      <formula>10</formula>
    </cfRule>
    <cfRule type="cellIs" dxfId="49" priority="50" operator="greaterThanOrEqual">
      <formula>11</formula>
    </cfRule>
    <cfRule type="cellIs" dxfId="48" priority="51" operator="lessThanOrEqual">
      <formula>5</formula>
    </cfRule>
  </conditionalFormatting>
  <conditionalFormatting sqref="I9:K43">
    <cfRule type="cellIs" dxfId="47" priority="46" operator="between">
      <formula>6</formula>
      <formula>10</formula>
    </cfRule>
    <cfRule type="cellIs" dxfId="46" priority="47" operator="greaterThanOrEqual">
      <formula>11</formula>
    </cfRule>
    <cfRule type="cellIs" dxfId="45" priority="48" operator="lessThanOrEqual">
      <formula>5</formula>
    </cfRule>
  </conditionalFormatting>
  <conditionalFormatting sqref="L9:N43">
    <cfRule type="cellIs" dxfId="44" priority="43" operator="between">
      <formula>6</formula>
      <formula>10</formula>
    </cfRule>
    <cfRule type="cellIs" dxfId="43" priority="44" operator="greaterThanOrEqual">
      <formula>11</formula>
    </cfRule>
    <cfRule type="cellIs" dxfId="42" priority="45" operator="lessThanOrEqual">
      <formula>5</formula>
    </cfRule>
  </conditionalFormatting>
  <conditionalFormatting sqref="L3:L4">
    <cfRule type="cellIs" dxfId="41" priority="28" operator="between">
      <formula>6</formula>
      <formula>10</formula>
    </cfRule>
    <cfRule type="cellIs" dxfId="40" priority="29" operator="greaterThanOrEqual">
      <formula>11</formula>
    </cfRule>
    <cfRule type="cellIs" dxfId="39" priority="30" operator="lessThanOrEqual">
      <formula>5</formula>
    </cfRule>
  </conditionalFormatting>
  <conditionalFormatting sqref="I2">
    <cfRule type="cellIs" dxfId="38" priority="40" operator="between">
      <formula>6</formula>
      <formula>10</formula>
    </cfRule>
    <cfRule type="cellIs" dxfId="37" priority="41" operator="greaterThanOrEqual">
      <formula>11</formula>
    </cfRule>
    <cfRule type="cellIs" dxfId="36" priority="42" operator="lessThanOrEqual">
      <formula>5</formula>
    </cfRule>
  </conditionalFormatting>
  <conditionalFormatting sqref="I3:I4">
    <cfRule type="cellIs" dxfId="35" priority="37" operator="between">
      <formula>6</formula>
      <formula>10</formula>
    </cfRule>
    <cfRule type="cellIs" dxfId="34" priority="38" operator="greaterThanOrEqual">
      <formula>11</formula>
    </cfRule>
    <cfRule type="cellIs" dxfId="33" priority="39" operator="lessThanOrEqual">
      <formula>5</formula>
    </cfRule>
  </conditionalFormatting>
  <conditionalFormatting sqref="J2:J4">
    <cfRule type="cellIs" dxfId="32" priority="34" operator="between">
      <formula>6</formula>
      <formula>10</formula>
    </cfRule>
    <cfRule type="cellIs" dxfId="31" priority="35" operator="greaterThanOrEqual">
      <formula>11</formula>
    </cfRule>
    <cfRule type="cellIs" dxfId="30" priority="36" operator="lessThanOrEqual">
      <formula>5</formula>
    </cfRule>
  </conditionalFormatting>
  <conditionalFormatting sqref="L2">
    <cfRule type="cellIs" dxfId="29" priority="31" operator="between">
      <formula>6</formula>
      <formula>10</formula>
    </cfRule>
    <cfRule type="cellIs" dxfId="28" priority="32" operator="greaterThanOrEqual">
      <formula>11</formula>
    </cfRule>
    <cfRule type="cellIs" dxfId="27" priority="33" operator="lessThanOrEqual">
      <formula>5</formula>
    </cfRule>
  </conditionalFormatting>
  <conditionalFormatting sqref="AJ9 AJ15 AJ21 AJ27 AJ33 AJ39">
    <cfRule type="cellIs" dxfId="26" priority="25" operator="between">
      <formula>541</formula>
      <formula>810</formula>
    </cfRule>
    <cfRule type="cellIs" dxfId="25" priority="26" operator="between">
      <formula>271</formula>
      <formula>540</formula>
    </cfRule>
    <cfRule type="cellIs" dxfId="24" priority="27" operator="lessThanOrEqual">
      <formula>270</formula>
    </cfRule>
  </conditionalFormatting>
  <conditionalFormatting sqref="AF10 AH10 AF14 AF18 AF22 AF26 AF30 AF34 AF38 AF42 AH16 AH22 AH28 AH34 AH40">
    <cfRule type="cellIs" dxfId="23" priority="22" operator="between">
      <formula>541</formula>
      <formula>810</formula>
    </cfRule>
    <cfRule type="cellIs" dxfId="22" priority="23" operator="between">
      <formula>271</formula>
      <formula>540</formula>
    </cfRule>
    <cfRule type="cellIs" dxfId="21" priority="24" operator="lessThanOrEqual">
      <formula>270</formula>
    </cfRule>
  </conditionalFormatting>
  <conditionalFormatting sqref="AJ10 AJ16 AJ22 AJ28 AJ34 AJ40">
    <cfRule type="cellIs" dxfId="20" priority="19" operator="between">
      <formula>541</formula>
      <formula>810</formula>
    </cfRule>
    <cfRule type="cellIs" dxfId="19" priority="20" operator="between">
      <formula>271</formula>
      <formula>540</formula>
    </cfRule>
    <cfRule type="cellIs" dxfId="18" priority="21" operator="lessThanOrEqual">
      <formula>270</formula>
    </cfRule>
  </conditionalFormatting>
  <conditionalFormatting sqref="AF11 AH11 AF15 AF19 AF23 AF27 AF31 AF35 AF39 AF43 AH17 AH23 AH29 AH35 AH41">
    <cfRule type="cellIs" dxfId="17" priority="16" operator="between">
      <formula>541</formula>
      <formula>810</formula>
    </cfRule>
    <cfRule type="cellIs" dxfId="16" priority="17" operator="between">
      <formula>271</formula>
      <formula>540</formula>
    </cfRule>
    <cfRule type="cellIs" dxfId="15" priority="18" operator="lessThanOrEqual">
      <formula>270</formula>
    </cfRule>
  </conditionalFormatting>
  <conditionalFormatting sqref="AJ11 AJ17 AJ23 AJ29 AJ35 AJ41">
    <cfRule type="cellIs" dxfId="14" priority="13" operator="between">
      <formula>541</formula>
      <formula>810</formula>
    </cfRule>
    <cfRule type="cellIs" dxfId="13" priority="14" operator="between">
      <formula>271</formula>
      <formula>540</formula>
    </cfRule>
    <cfRule type="cellIs" dxfId="12" priority="15" operator="lessThanOrEqual">
      <formula>270</formula>
    </cfRule>
  </conditionalFormatting>
  <conditionalFormatting sqref="AF12 AH12 AF16 AF20 AF24 AF28 AF32 AF36 AF40 AH18 AH24 AH30 AH36 AH42">
    <cfRule type="cellIs" dxfId="11" priority="10" operator="between">
      <formula>541</formula>
      <formula>810</formula>
    </cfRule>
    <cfRule type="cellIs" dxfId="10" priority="11" operator="between">
      <formula>271</formula>
      <formula>540</formula>
    </cfRule>
    <cfRule type="cellIs" dxfId="9" priority="12" operator="lessThanOrEqual">
      <formula>270</formula>
    </cfRule>
  </conditionalFormatting>
  <conditionalFormatting sqref="AJ12 AJ18 AJ24 AJ30 AJ36 AJ42">
    <cfRule type="cellIs" dxfId="8" priority="7" operator="between">
      <formula>541</formula>
      <formula>810</formula>
    </cfRule>
    <cfRule type="cellIs" dxfId="7" priority="8" operator="between">
      <formula>271</formula>
      <formula>540</formula>
    </cfRule>
    <cfRule type="cellIs" dxfId="6" priority="9" operator="lessThanOrEqual">
      <formula>270</formula>
    </cfRule>
  </conditionalFormatting>
  <conditionalFormatting sqref="AH13 AH19 AH25 AH31 AH37 AH43">
    <cfRule type="cellIs" dxfId="5" priority="4" operator="between">
      <formula>541</formula>
      <formula>810</formula>
    </cfRule>
    <cfRule type="cellIs" dxfId="4" priority="5" operator="between">
      <formula>271</formula>
      <formula>540</formula>
    </cfRule>
    <cfRule type="cellIs" dxfId="3" priority="6" operator="lessThanOrEqual">
      <formula>270</formula>
    </cfRule>
  </conditionalFormatting>
  <conditionalFormatting sqref="AJ13 AJ19 AJ25 AJ31 AJ37 AJ43">
    <cfRule type="cellIs" dxfId="2" priority="1" operator="between">
      <formula>541</formula>
      <formula>810</formula>
    </cfRule>
    <cfRule type="cellIs" dxfId="1" priority="2" operator="between">
      <formula>271</formula>
      <formula>540</formula>
    </cfRule>
    <cfRule type="cellIs" dxfId="0"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475AD04-4F5F-45CE-A045-8079E6DB5D08}">
          <x14:formula1>
            <xm:f>'Baseline Assessment Info'!$G$15:$G$18</xm:f>
          </x14:formula1>
          <xm:sqref>B9:B43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B427-9838-4C11-B8D7-073EDE8325A1}">
  <sheetPr>
    <tabColor theme="4" tint="0.59999389629810485"/>
  </sheetPr>
  <dimension ref="A2:D37"/>
  <sheetViews>
    <sheetView workbookViewId="0">
      <selection activeCell="C28" sqref="C28"/>
    </sheetView>
  </sheetViews>
  <sheetFormatPr defaultRowHeight="14.5" x14ac:dyDescent="0.35"/>
  <cols>
    <col min="2" max="2" width="22.26953125" bestFit="1" customWidth="1"/>
    <col min="3" max="3" width="91.81640625" customWidth="1"/>
  </cols>
  <sheetData>
    <row r="2" spans="1:4" ht="33" customHeight="1" thickBot="1" x14ac:dyDescent="0.4">
      <c r="B2" s="162" t="s">
        <v>67</v>
      </c>
      <c r="C2" s="163"/>
    </row>
    <row r="3" spans="1:4" ht="46.15" customHeight="1" thickTop="1" thickBot="1" x14ac:dyDescent="0.4">
      <c r="B3" s="164" t="s">
        <v>83</v>
      </c>
      <c r="C3" s="165"/>
      <c r="D3" s="109"/>
    </row>
    <row r="4" spans="1:4" ht="29.65" customHeight="1" thickTop="1" thickBot="1" x14ac:dyDescent="0.4">
      <c r="B4" s="108"/>
      <c r="C4" s="113" t="s">
        <v>80</v>
      </c>
    </row>
    <row r="5" spans="1:4" ht="14.25" customHeight="1" x14ac:dyDescent="0.35">
      <c r="A5" s="138"/>
      <c r="B5" s="159" t="s">
        <v>57</v>
      </c>
      <c r="C5" s="150" t="s">
        <v>87</v>
      </c>
    </row>
    <row r="6" spans="1:4" ht="14.25" customHeight="1" x14ac:dyDescent="0.35">
      <c r="A6" s="138"/>
      <c r="B6" s="160"/>
      <c r="C6" s="151"/>
    </row>
    <row r="7" spans="1:4" ht="36.4" customHeight="1" x14ac:dyDescent="0.35">
      <c r="A7" s="138"/>
      <c r="B7" s="160"/>
      <c r="C7" s="151"/>
    </row>
    <row r="8" spans="1:4" ht="50.65" customHeight="1" x14ac:dyDescent="0.35">
      <c r="A8" s="138"/>
      <c r="B8" s="160"/>
      <c r="C8" s="114" t="s">
        <v>72</v>
      </c>
    </row>
    <row r="9" spans="1:4" ht="47.25" customHeight="1" thickBot="1" x14ac:dyDescent="0.4">
      <c r="A9" s="138"/>
      <c r="B9" s="161"/>
      <c r="C9" s="115" t="s">
        <v>78</v>
      </c>
    </row>
    <row r="10" spans="1:4" ht="14.25" customHeight="1" x14ac:dyDescent="0.35">
      <c r="A10" s="138"/>
      <c r="B10" s="141" t="s">
        <v>0</v>
      </c>
      <c r="C10" s="139" t="s">
        <v>84</v>
      </c>
    </row>
    <row r="11" spans="1:4" ht="14.25" customHeight="1" x14ac:dyDescent="0.35">
      <c r="A11" s="138"/>
      <c r="B11" s="142"/>
      <c r="C11" s="140"/>
    </row>
    <row r="12" spans="1:4" ht="36.4" customHeight="1" x14ac:dyDescent="0.35">
      <c r="A12" s="138"/>
      <c r="B12" s="142"/>
      <c r="C12" s="140"/>
    </row>
    <row r="13" spans="1:4" ht="43.15" customHeight="1" thickBot="1" x14ac:dyDescent="0.4">
      <c r="A13" s="138"/>
      <c r="B13" s="143"/>
      <c r="C13" s="116" t="s">
        <v>69</v>
      </c>
    </row>
    <row r="14" spans="1:4" ht="42.75" customHeight="1" x14ac:dyDescent="0.35">
      <c r="A14" s="138"/>
      <c r="B14" s="147" t="s">
        <v>60</v>
      </c>
      <c r="C14" s="150" t="s">
        <v>70</v>
      </c>
    </row>
    <row r="15" spans="1:4" ht="10.9" customHeight="1" thickBot="1" x14ac:dyDescent="0.4">
      <c r="A15" s="138"/>
      <c r="B15" s="148"/>
      <c r="C15" s="151"/>
    </row>
    <row r="16" spans="1:4" ht="9.4" hidden="1" customHeight="1" thickBot="1" x14ac:dyDescent="0.4">
      <c r="A16" s="138"/>
      <c r="B16" s="149"/>
      <c r="C16" s="152"/>
    </row>
    <row r="17" spans="1:3" ht="59.65" customHeight="1" x14ac:dyDescent="0.35">
      <c r="A17" s="138"/>
      <c r="B17" s="141" t="s">
        <v>58</v>
      </c>
      <c r="C17" s="117" t="s">
        <v>81</v>
      </c>
    </row>
    <row r="18" spans="1:3" ht="49.5" customHeight="1" x14ac:dyDescent="0.35">
      <c r="A18" s="138"/>
      <c r="B18" s="142"/>
      <c r="C18" s="118" t="s">
        <v>82</v>
      </c>
    </row>
    <row r="19" spans="1:3" ht="50.25" customHeight="1" x14ac:dyDescent="0.35">
      <c r="A19" s="138"/>
      <c r="B19" s="142"/>
      <c r="C19" s="118" t="s">
        <v>71</v>
      </c>
    </row>
    <row r="20" spans="1:3" ht="36.4" customHeight="1" thickBot="1" x14ac:dyDescent="0.4">
      <c r="A20" s="138"/>
      <c r="B20" s="143"/>
      <c r="C20" s="116" t="s">
        <v>74</v>
      </c>
    </row>
    <row r="21" spans="1:3" x14ac:dyDescent="0.35">
      <c r="A21" s="138"/>
      <c r="B21" s="153" t="s">
        <v>62</v>
      </c>
      <c r="C21" s="150" t="s">
        <v>85</v>
      </c>
    </row>
    <row r="22" spans="1:3" x14ac:dyDescent="0.35">
      <c r="A22" s="138"/>
      <c r="B22" s="154"/>
      <c r="C22" s="151"/>
    </row>
    <row r="23" spans="1:3" ht="82.5" customHeight="1" thickBot="1" x14ac:dyDescent="0.4">
      <c r="A23" s="138"/>
      <c r="B23" s="155"/>
      <c r="C23" s="152"/>
    </row>
    <row r="24" spans="1:3" ht="14.25" customHeight="1" x14ac:dyDescent="0.35">
      <c r="A24" s="138"/>
      <c r="B24" s="141" t="s">
        <v>64</v>
      </c>
      <c r="C24" s="139" t="s">
        <v>88</v>
      </c>
    </row>
    <row r="25" spans="1:3" ht="14.25" customHeight="1" x14ac:dyDescent="0.35">
      <c r="A25" s="138"/>
      <c r="B25" s="142"/>
      <c r="C25" s="140"/>
    </row>
    <row r="26" spans="1:3" ht="14.25" customHeight="1" x14ac:dyDescent="0.35">
      <c r="A26" s="138"/>
      <c r="B26" s="142"/>
      <c r="C26" s="140"/>
    </row>
    <row r="27" spans="1:3" ht="29.25" customHeight="1" x14ac:dyDescent="0.35">
      <c r="A27" s="138"/>
      <c r="B27" s="142"/>
      <c r="C27" s="140"/>
    </row>
    <row r="28" spans="1:3" ht="60.75" customHeight="1" thickBot="1" x14ac:dyDescent="0.4">
      <c r="A28" s="138"/>
      <c r="B28" s="143"/>
      <c r="C28" s="119" t="s">
        <v>86</v>
      </c>
    </row>
    <row r="29" spans="1:3" x14ac:dyDescent="0.35">
      <c r="B29" s="144" t="s">
        <v>59</v>
      </c>
      <c r="C29" s="156" t="s">
        <v>89</v>
      </c>
    </row>
    <row r="30" spans="1:3" x14ac:dyDescent="0.35">
      <c r="B30" s="145"/>
      <c r="C30" s="157"/>
    </row>
    <row r="31" spans="1:3" ht="15" thickBot="1" x14ac:dyDescent="0.4">
      <c r="B31" s="146"/>
      <c r="C31" s="158"/>
    </row>
    <row r="32" spans="1:3" x14ac:dyDescent="0.35">
      <c r="B32" s="147" t="s">
        <v>61</v>
      </c>
      <c r="C32" s="150" t="s">
        <v>63</v>
      </c>
    </row>
    <row r="33" spans="2:3" x14ac:dyDescent="0.35">
      <c r="B33" s="148"/>
      <c r="C33" s="151"/>
    </row>
    <row r="34" spans="2:3" ht="15" thickBot="1" x14ac:dyDescent="0.4">
      <c r="B34" s="149"/>
      <c r="C34" s="152"/>
    </row>
    <row r="35" spans="2:3" x14ac:dyDescent="0.35">
      <c r="B35" s="144" t="s">
        <v>91</v>
      </c>
      <c r="C35" s="150" t="s">
        <v>97</v>
      </c>
    </row>
    <row r="36" spans="2:3" x14ac:dyDescent="0.35">
      <c r="B36" s="145"/>
      <c r="C36" s="151"/>
    </row>
    <row r="37" spans="2:3" ht="15" thickBot="1" x14ac:dyDescent="0.4">
      <c r="B37" s="146"/>
      <c r="C37" s="152"/>
    </row>
  </sheetData>
  <mergeCells count="25">
    <mergeCell ref="A14:A16"/>
    <mergeCell ref="B17:B20"/>
    <mergeCell ref="B5:B9"/>
    <mergeCell ref="B2:C2"/>
    <mergeCell ref="B10:B13"/>
    <mergeCell ref="A5:A9"/>
    <mergeCell ref="A10:A13"/>
    <mergeCell ref="B3:C3"/>
    <mergeCell ref="A17:A20"/>
    <mergeCell ref="B32:B34"/>
    <mergeCell ref="B35:B37"/>
    <mergeCell ref="C5:C7"/>
    <mergeCell ref="C32:C34"/>
    <mergeCell ref="C10:C12"/>
    <mergeCell ref="B14:B16"/>
    <mergeCell ref="B21:B23"/>
    <mergeCell ref="C14:C16"/>
    <mergeCell ref="C21:C23"/>
    <mergeCell ref="C29:C31"/>
    <mergeCell ref="C35:C37"/>
    <mergeCell ref="A21:A23"/>
    <mergeCell ref="C24:C27"/>
    <mergeCell ref="B24:B28"/>
    <mergeCell ref="A24:A28"/>
    <mergeCell ref="B29: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3934-9B87-443B-A70F-6754AEE28D74}">
  <sheetPr>
    <pageSetUpPr fitToPage="1"/>
  </sheetPr>
  <dimension ref="A1:AT59"/>
  <sheetViews>
    <sheetView tabSelected="1" topLeftCell="B3" zoomScale="60" zoomScaleNormal="60" workbookViewId="0">
      <selection activeCell="O16" sqref="O1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78"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32.25" customHeight="1" x14ac:dyDescent="0.45">
      <c r="A8" s="192"/>
      <c r="B8" s="189"/>
      <c r="C8" s="66" t="s">
        <v>1</v>
      </c>
      <c r="D8" s="9" t="s">
        <v>9</v>
      </c>
      <c r="E8" s="67" t="s">
        <v>3</v>
      </c>
      <c r="F8" s="49" t="s">
        <v>1</v>
      </c>
      <c r="G8" s="66" t="s">
        <v>2</v>
      </c>
      <c r="H8" s="50" t="s">
        <v>3</v>
      </c>
      <c r="I8" s="66" t="s">
        <v>1</v>
      </c>
      <c r="J8" s="9" t="s">
        <v>9</v>
      </c>
      <c r="K8" s="67" t="s">
        <v>3</v>
      </c>
      <c r="L8" s="66" t="s">
        <v>1</v>
      </c>
      <c r="M8" s="9" t="s">
        <v>9</v>
      </c>
      <c r="N8" s="67" t="s">
        <v>3</v>
      </c>
      <c r="O8" s="66" t="s">
        <v>1</v>
      </c>
      <c r="P8" s="9" t="s">
        <v>9</v>
      </c>
      <c r="Q8" s="67" t="s">
        <v>3</v>
      </c>
      <c r="R8" s="49" t="s">
        <v>8</v>
      </c>
      <c r="S8" s="12" t="s">
        <v>2</v>
      </c>
      <c r="T8" s="48" t="s">
        <v>3</v>
      </c>
      <c r="U8" s="49" t="s">
        <v>8</v>
      </c>
      <c r="V8" s="9" t="s">
        <v>2</v>
      </c>
      <c r="W8" s="50" t="s">
        <v>3</v>
      </c>
      <c r="X8" s="49" t="s">
        <v>8</v>
      </c>
      <c r="Y8" s="12" t="s">
        <v>2</v>
      </c>
      <c r="Z8" s="48" t="s">
        <v>3</v>
      </c>
      <c r="AA8" s="49" t="s">
        <v>1</v>
      </c>
      <c r="AB8" s="9" t="s">
        <v>2</v>
      </c>
      <c r="AC8" s="50" t="s">
        <v>3</v>
      </c>
      <c r="AD8" s="49"/>
      <c r="AE8" s="50"/>
      <c r="AF8" s="51"/>
      <c r="AG8" s="51"/>
      <c r="AH8" s="47"/>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 t="shared" ref="AF9:AF43" si="2">SUM(F9,I9,L9,O9,R9,C9,U9,X9,AA9)+(B9*60/3)</f>
        <v>115</v>
      </c>
      <c r="AG9" s="42">
        <f t="shared" ref="AG9:AG43" si="3">SUM(AF9/60)</f>
        <v>1.9166666666666667</v>
      </c>
      <c r="AH9" s="41">
        <f t="shared" ref="AH9:AH43" si="4">SUM(G9,J9,M9,P9,S9,D9,V9,Y9,AB9)+(B9*60/3)</f>
        <v>115</v>
      </c>
      <c r="AI9" s="42">
        <f t="shared" ref="AI9:AI43" si="5">SUM(AH9/60)</f>
        <v>1.9166666666666667</v>
      </c>
      <c r="AJ9" s="41">
        <f t="shared" ref="AJ9:AJ43" si="6">SUM(E9,K9,N9,Q9,T9,W9,H9,Z9,AC9)+(B9*60/3)</f>
        <v>40</v>
      </c>
      <c r="AK9" s="42">
        <f t="shared" ref="AK9:AK43" si="7">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 t="shared" si="2"/>
        <v>200</v>
      </c>
      <c r="AG10" s="42">
        <f t="shared" ref="AG10:AG13" si="8">SUM(AF10/60)</f>
        <v>3.3333333333333335</v>
      </c>
      <c r="AH10" s="41">
        <f t="shared" si="4"/>
        <v>30</v>
      </c>
      <c r="AI10" s="42">
        <f t="shared" ref="AI10:AI13" si="9">SUM(AH10/60)</f>
        <v>0.5</v>
      </c>
      <c r="AJ10" s="41">
        <f t="shared" si="6"/>
        <v>202</v>
      </c>
      <c r="AK10" s="42">
        <f t="shared" ref="AK10:AK13" si="10">SUM(AJ10/60)</f>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 t="shared" si="2"/>
        <v>0</v>
      </c>
      <c r="AG11" s="42">
        <f t="shared" si="8"/>
        <v>0</v>
      </c>
      <c r="AH11" s="41">
        <f t="shared" si="4"/>
        <v>0</v>
      </c>
      <c r="AI11" s="42">
        <f t="shared" si="9"/>
        <v>0</v>
      </c>
      <c r="AJ11" s="41">
        <f t="shared" si="6"/>
        <v>0</v>
      </c>
      <c r="AK11" s="42">
        <f t="shared" si="10"/>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 t="shared" si="2"/>
        <v>0</v>
      </c>
      <c r="AG12" s="42">
        <f t="shared" si="8"/>
        <v>0</v>
      </c>
      <c r="AH12" s="41">
        <f t="shared" si="4"/>
        <v>0</v>
      </c>
      <c r="AI12" s="42">
        <f t="shared" si="9"/>
        <v>0</v>
      </c>
      <c r="AJ12" s="41">
        <f t="shared" si="6"/>
        <v>0</v>
      </c>
      <c r="AK12" s="42">
        <f t="shared" si="10"/>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si="2"/>
        <v>0</v>
      </c>
      <c r="AG13" s="42">
        <f t="shared" si="8"/>
        <v>0</v>
      </c>
      <c r="AH13" s="41">
        <f t="shared" si="4"/>
        <v>0</v>
      </c>
      <c r="AI13" s="42">
        <f t="shared" si="9"/>
        <v>0</v>
      </c>
      <c r="AJ13" s="41">
        <f t="shared" si="6"/>
        <v>0</v>
      </c>
      <c r="AK13" s="42">
        <f t="shared" si="10"/>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2"/>
        <v>0</v>
      </c>
      <c r="AG14" s="42">
        <f t="shared" si="3"/>
        <v>0</v>
      </c>
      <c r="AH14" s="41">
        <f t="shared" si="4"/>
        <v>0</v>
      </c>
      <c r="AI14" s="42">
        <f t="shared" si="5"/>
        <v>0</v>
      </c>
      <c r="AJ14" s="41">
        <f t="shared" si="6"/>
        <v>0</v>
      </c>
      <c r="AK14" s="42">
        <f t="shared" si="7"/>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2"/>
        <v>0</v>
      </c>
      <c r="AG15" s="42">
        <f t="shared" si="3"/>
        <v>0</v>
      </c>
      <c r="AH15" s="41">
        <f t="shared" si="4"/>
        <v>0</v>
      </c>
      <c r="AI15" s="42">
        <f t="shared" si="5"/>
        <v>0</v>
      </c>
      <c r="AJ15" s="41">
        <f t="shared" si="6"/>
        <v>0</v>
      </c>
      <c r="AK15" s="42">
        <f t="shared" si="7"/>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2"/>
        <v>0</v>
      </c>
      <c r="AG16" s="42">
        <f t="shared" si="3"/>
        <v>0</v>
      </c>
      <c r="AH16" s="41">
        <f t="shared" si="4"/>
        <v>0</v>
      </c>
      <c r="AI16" s="42">
        <f t="shared" si="5"/>
        <v>0</v>
      </c>
      <c r="AJ16" s="41">
        <f t="shared" si="6"/>
        <v>0</v>
      </c>
      <c r="AK16" s="42">
        <f t="shared" si="7"/>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2"/>
        <v>0</v>
      </c>
      <c r="AG17" s="42">
        <f t="shared" si="3"/>
        <v>0</v>
      </c>
      <c r="AH17" s="41">
        <f t="shared" si="4"/>
        <v>0</v>
      </c>
      <c r="AI17" s="42">
        <f t="shared" si="5"/>
        <v>0</v>
      </c>
      <c r="AJ17" s="41">
        <f t="shared" si="6"/>
        <v>0</v>
      </c>
      <c r="AK17" s="42">
        <f t="shared" si="7"/>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2"/>
        <v>0</v>
      </c>
      <c r="AG18" s="42">
        <f t="shared" si="3"/>
        <v>0</v>
      </c>
      <c r="AH18" s="41">
        <f t="shared" si="4"/>
        <v>0</v>
      </c>
      <c r="AI18" s="42">
        <f t="shared" si="5"/>
        <v>0</v>
      </c>
      <c r="AJ18" s="41">
        <f t="shared" si="6"/>
        <v>0</v>
      </c>
      <c r="AK18" s="42">
        <f t="shared" si="7"/>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2"/>
        <v>0</v>
      </c>
      <c r="AG19" s="42">
        <f t="shared" si="3"/>
        <v>0</v>
      </c>
      <c r="AH19" s="41">
        <f t="shared" si="4"/>
        <v>0</v>
      </c>
      <c r="AI19" s="42">
        <f t="shared" si="5"/>
        <v>0</v>
      </c>
      <c r="AJ19" s="41">
        <f t="shared" si="6"/>
        <v>0</v>
      </c>
      <c r="AK19" s="42">
        <f t="shared" si="7"/>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2"/>
        <v>0</v>
      </c>
      <c r="AG20" s="42">
        <f t="shared" si="3"/>
        <v>0</v>
      </c>
      <c r="AH20" s="41">
        <f t="shared" si="4"/>
        <v>0</v>
      </c>
      <c r="AI20" s="42">
        <f t="shared" si="5"/>
        <v>0</v>
      </c>
      <c r="AJ20" s="41">
        <f t="shared" si="6"/>
        <v>0</v>
      </c>
      <c r="AK20" s="42">
        <f t="shared" si="7"/>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2"/>
        <v>0</v>
      </c>
      <c r="AG21" s="42">
        <f t="shared" si="3"/>
        <v>0</v>
      </c>
      <c r="AH21" s="41">
        <f t="shared" si="4"/>
        <v>0</v>
      </c>
      <c r="AI21" s="42">
        <f t="shared" si="5"/>
        <v>0</v>
      </c>
      <c r="AJ21" s="41">
        <f t="shared" si="6"/>
        <v>0</v>
      </c>
      <c r="AK21" s="42">
        <f t="shared" si="7"/>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2"/>
        <v>0</v>
      </c>
      <c r="AG22" s="42">
        <f t="shared" si="3"/>
        <v>0</v>
      </c>
      <c r="AH22" s="41">
        <f t="shared" si="4"/>
        <v>0</v>
      </c>
      <c r="AI22" s="42">
        <f t="shared" si="5"/>
        <v>0</v>
      </c>
      <c r="AJ22" s="41">
        <f t="shared" si="6"/>
        <v>0</v>
      </c>
      <c r="AK22" s="42">
        <f t="shared" si="7"/>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2"/>
        <v>0</v>
      </c>
      <c r="AG23" s="42">
        <f t="shared" si="3"/>
        <v>0</v>
      </c>
      <c r="AH23" s="41">
        <f t="shared" si="4"/>
        <v>0</v>
      </c>
      <c r="AI23" s="42">
        <f t="shared" si="5"/>
        <v>0</v>
      </c>
      <c r="AJ23" s="41">
        <f t="shared" si="6"/>
        <v>0</v>
      </c>
      <c r="AK23" s="42">
        <f t="shared" si="7"/>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2"/>
        <v>0</v>
      </c>
      <c r="AG24" s="42">
        <f t="shared" si="3"/>
        <v>0</v>
      </c>
      <c r="AH24" s="41">
        <f t="shared" si="4"/>
        <v>0</v>
      </c>
      <c r="AI24" s="42">
        <f t="shared" si="5"/>
        <v>0</v>
      </c>
      <c r="AJ24" s="41">
        <f t="shared" si="6"/>
        <v>0</v>
      </c>
      <c r="AK24" s="42">
        <f t="shared" si="7"/>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2"/>
        <v>0</v>
      </c>
      <c r="AG25" s="42">
        <f t="shared" si="3"/>
        <v>0</v>
      </c>
      <c r="AH25" s="41">
        <f t="shared" si="4"/>
        <v>0</v>
      </c>
      <c r="AI25" s="42">
        <f t="shared" si="5"/>
        <v>0</v>
      </c>
      <c r="AJ25" s="41">
        <f t="shared" si="6"/>
        <v>0</v>
      </c>
      <c r="AK25" s="42">
        <f t="shared" si="7"/>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2"/>
        <v>0</v>
      </c>
      <c r="AG26" s="42">
        <f t="shared" si="3"/>
        <v>0</v>
      </c>
      <c r="AH26" s="41">
        <f t="shared" si="4"/>
        <v>0</v>
      </c>
      <c r="AI26" s="42">
        <f t="shared" si="5"/>
        <v>0</v>
      </c>
      <c r="AJ26" s="41">
        <f t="shared" si="6"/>
        <v>0</v>
      </c>
      <c r="AK26" s="42">
        <f t="shared" si="7"/>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2"/>
        <v>0</v>
      </c>
      <c r="AG27" s="42">
        <f t="shared" si="3"/>
        <v>0</v>
      </c>
      <c r="AH27" s="41">
        <f t="shared" si="4"/>
        <v>0</v>
      </c>
      <c r="AI27" s="42">
        <f t="shared" si="5"/>
        <v>0</v>
      </c>
      <c r="AJ27" s="41">
        <f t="shared" si="6"/>
        <v>0</v>
      </c>
      <c r="AK27" s="42">
        <f t="shared" si="7"/>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2"/>
        <v>0</v>
      </c>
      <c r="AG28" s="42">
        <f t="shared" si="3"/>
        <v>0</v>
      </c>
      <c r="AH28" s="41">
        <f t="shared" si="4"/>
        <v>0</v>
      </c>
      <c r="AI28" s="42">
        <f t="shared" si="5"/>
        <v>0</v>
      </c>
      <c r="AJ28" s="41">
        <f t="shared" si="6"/>
        <v>0</v>
      </c>
      <c r="AK28" s="42">
        <f t="shared" si="7"/>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2"/>
        <v>0</v>
      </c>
      <c r="AG29" s="42">
        <f t="shared" si="3"/>
        <v>0</v>
      </c>
      <c r="AH29" s="41">
        <f t="shared" si="4"/>
        <v>0</v>
      </c>
      <c r="AI29" s="42">
        <f t="shared" si="5"/>
        <v>0</v>
      </c>
      <c r="AJ29" s="41">
        <f t="shared" si="6"/>
        <v>0</v>
      </c>
      <c r="AK29" s="42">
        <f t="shared" si="7"/>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2"/>
        <v>0</v>
      </c>
      <c r="AG30" s="42">
        <f t="shared" si="3"/>
        <v>0</v>
      </c>
      <c r="AH30" s="41">
        <f t="shared" si="4"/>
        <v>0</v>
      </c>
      <c r="AI30" s="42">
        <f t="shared" si="5"/>
        <v>0</v>
      </c>
      <c r="AJ30" s="41">
        <f t="shared" si="6"/>
        <v>0</v>
      </c>
      <c r="AK30" s="42">
        <f t="shared" si="7"/>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2"/>
        <v>0</v>
      </c>
      <c r="AG31" s="42">
        <f t="shared" si="3"/>
        <v>0</v>
      </c>
      <c r="AH31" s="41">
        <f t="shared" si="4"/>
        <v>0</v>
      </c>
      <c r="AI31" s="42">
        <f t="shared" si="5"/>
        <v>0</v>
      </c>
      <c r="AJ31" s="41">
        <f t="shared" si="6"/>
        <v>0</v>
      </c>
      <c r="AK31" s="42">
        <f t="shared" si="7"/>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2"/>
        <v>0</v>
      </c>
      <c r="AG32" s="42">
        <f t="shared" si="3"/>
        <v>0</v>
      </c>
      <c r="AH32" s="41">
        <f t="shared" si="4"/>
        <v>0</v>
      </c>
      <c r="AI32" s="42">
        <f t="shared" si="5"/>
        <v>0</v>
      </c>
      <c r="AJ32" s="41">
        <f t="shared" si="6"/>
        <v>0</v>
      </c>
      <c r="AK32" s="42">
        <f t="shared" si="7"/>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2"/>
        <v>0</v>
      </c>
      <c r="AG33" s="42">
        <f t="shared" si="3"/>
        <v>0</v>
      </c>
      <c r="AH33" s="41">
        <f t="shared" si="4"/>
        <v>0</v>
      </c>
      <c r="AI33" s="42">
        <f t="shared" si="5"/>
        <v>0</v>
      </c>
      <c r="AJ33" s="41">
        <f t="shared" si="6"/>
        <v>0</v>
      </c>
      <c r="AK33" s="42">
        <f t="shared" si="7"/>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2"/>
        <v>0</v>
      </c>
      <c r="AG34" s="42">
        <f t="shared" si="3"/>
        <v>0</v>
      </c>
      <c r="AH34" s="41">
        <f t="shared" si="4"/>
        <v>0</v>
      </c>
      <c r="AI34" s="42">
        <f t="shared" si="5"/>
        <v>0</v>
      </c>
      <c r="AJ34" s="41">
        <f t="shared" si="6"/>
        <v>0</v>
      </c>
      <c r="AK34" s="42">
        <f t="shared" si="7"/>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2"/>
        <v>0</v>
      </c>
      <c r="AG35" s="42">
        <f t="shared" si="3"/>
        <v>0</v>
      </c>
      <c r="AH35" s="41">
        <f t="shared" si="4"/>
        <v>0</v>
      </c>
      <c r="AI35" s="42">
        <f t="shared" si="5"/>
        <v>0</v>
      </c>
      <c r="AJ35" s="41">
        <f t="shared" si="6"/>
        <v>0</v>
      </c>
      <c r="AK35" s="42">
        <f t="shared" si="7"/>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2"/>
        <v>0</v>
      </c>
      <c r="AG36" s="42">
        <f t="shared" si="3"/>
        <v>0</v>
      </c>
      <c r="AH36" s="41">
        <f t="shared" si="4"/>
        <v>0</v>
      </c>
      <c r="AI36" s="42">
        <f t="shared" si="5"/>
        <v>0</v>
      </c>
      <c r="AJ36" s="41">
        <f t="shared" si="6"/>
        <v>0</v>
      </c>
      <c r="AK36" s="42">
        <f t="shared" si="7"/>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2"/>
        <v>0</v>
      </c>
      <c r="AG37" s="42">
        <f t="shared" si="3"/>
        <v>0</v>
      </c>
      <c r="AH37" s="41">
        <f t="shared" si="4"/>
        <v>0</v>
      </c>
      <c r="AI37" s="42">
        <f t="shared" si="5"/>
        <v>0</v>
      </c>
      <c r="AJ37" s="41">
        <f t="shared" si="6"/>
        <v>0</v>
      </c>
      <c r="AK37" s="42">
        <f t="shared" si="7"/>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2"/>
        <v>0</v>
      </c>
      <c r="AG38" s="42">
        <f t="shared" si="3"/>
        <v>0</v>
      </c>
      <c r="AH38" s="41">
        <f t="shared" si="4"/>
        <v>0</v>
      </c>
      <c r="AI38" s="42">
        <f t="shared" si="5"/>
        <v>0</v>
      </c>
      <c r="AJ38" s="41">
        <f t="shared" si="6"/>
        <v>0</v>
      </c>
      <c r="AK38" s="42">
        <f t="shared" si="7"/>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2"/>
        <v>0</v>
      </c>
      <c r="AG39" s="42">
        <f t="shared" si="3"/>
        <v>0</v>
      </c>
      <c r="AH39" s="41">
        <f t="shared" si="4"/>
        <v>0</v>
      </c>
      <c r="AI39" s="42">
        <f t="shared" si="5"/>
        <v>0</v>
      </c>
      <c r="AJ39" s="41">
        <f t="shared" si="6"/>
        <v>0</v>
      </c>
      <c r="AK39" s="42">
        <f t="shared" si="7"/>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2"/>
        <v>0</v>
      </c>
      <c r="AG40" s="42">
        <f t="shared" si="3"/>
        <v>0</v>
      </c>
      <c r="AH40" s="41">
        <f t="shared" si="4"/>
        <v>0</v>
      </c>
      <c r="AI40" s="42">
        <f t="shared" si="5"/>
        <v>0</v>
      </c>
      <c r="AJ40" s="41">
        <f t="shared" si="6"/>
        <v>0</v>
      </c>
      <c r="AK40" s="42">
        <f t="shared" si="7"/>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2"/>
        <v>0</v>
      </c>
      <c r="AG41" s="42">
        <f t="shared" si="3"/>
        <v>0</v>
      </c>
      <c r="AH41" s="41">
        <f t="shared" si="4"/>
        <v>0</v>
      </c>
      <c r="AI41" s="42">
        <f t="shared" si="5"/>
        <v>0</v>
      </c>
      <c r="AJ41" s="41">
        <f t="shared" si="6"/>
        <v>0</v>
      </c>
      <c r="AK41" s="42">
        <f t="shared" si="7"/>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2"/>
        <v>0</v>
      </c>
      <c r="AG42" s="42">
        <f t="shared" si="3"/>
        <v>0</v>
      </c>
      <c r="AH42" s="41">
        <f t="shared" si="4"/>
        <v>0</v>
      </c>
      <c r="AI42" s="42">
        <f t="shared" si="5"/>
        <v>0</v>
      </c>
      <c r="AJ42" s="41">
        <f t="shared" si="6"/>
        <v>0</v>
      </c>
      <c r="AK42" s="42">
        <f t="shared" si="7"/>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2"/>
        <v>0</v>
      </c>
      <c r="AG43" s="42">
        <f t="shared" si="3"/>
        <v>0</v>
      </c>
      <c r="AH43" s="41">
        <f t="shared" si="4"/>
        <v>0</v>
      </c>
      <c r="AI43" s="42">
        <f t="shared" si="5"/>
        <v>0</v>
      </c>
      <c r="AJ43" s="41">
        <f t="shared" si="6"/>
        <v>0</v>
      </c>
      <c r="AK43" s="42">
        <f t="shared" si="7"/>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46"/>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46"/>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46"/>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45"/>
      <c r="AG51" s="45"/>
      <c r="AH51" s="45"/>
      <c r="AI51" s="45"/>
      <c r="AJ51" s="45"/>
    </row>
    <row r="52" spans="21:36" x14ac:dyDescent="0.35">
      <c r="AF52" s="45"/>
      <c r="AG52" s="45"/>
      <c r="AH52" s="45"/>
      <c r="AI52" s="45"/>
      <c r="AJ52" s="45"/>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B6:B8"/>
    <mergeCell ref="A6:A8"/>
    <mergeCell ref="C7:E7"/>
    <mergeCell ref="C6:AC6"/>
    <mergeCell ref="I7:K7"/>
    <mergeCell ref="L7:N7"/>
    <mergeCell ref="F7:H7"/>
    <mergeCell ref="O7:Q7"/>
    <mergeCell ref="R7:T7"/>
    <mergeCell ref="U7:W7"/>
    <mergeCell ref="X7:Z7"/>
    <mergeCell ref="AB46:AE46"/>
    <mergeCell ref="F2:H4"/>
    <mergeCell ref="AJ6:AJ7"/>
    <mergeCell ref="AK6:AK7"/>
    <mergeCell ref="AD6:AD7"/>
    <mergeCell ref="AE6:AE7"/>
    <mergeCell ref="AF6:AF7"/>
    <mergeCell ref="AG6:AG7"/>
    <mergeCell ref="AH6:AH7"/>
    <mergeCell ref="AI6:AI7"/>
    <mergeCell ref="AA7:AC7"/>
  </mergeCells>
  <conditionalFormatting sqref="F9:H43 R9:AC43">
    <cfRule type="cellIs" dxfId="980" priority="323" operator="between">
      <formula>6</formula>
      <formula>10</formula>
    </cfRule>
    <cfRule type="cellIs" dxfId="979" priority="324" operator="greaterThanOrEqual">
      <formula>11</formula>
    </cfRule>
    <cfRule type="cellIs" dxfId="978" priority="325" operator="lessThanOrEqual">
      <formula>5</formula>
    </cfRule>
  </conditionalFormatting>
  <conditionalFormatting sqref="AD9:AD43">
    <cfRule type="cellIs" dxfId="977" priority="320" operator="between">
      <formula>811</formula>
      <formula>1620</formula>
    </cfRule>
    <cfRule type="cellIs" dxfId="976" priority="321" operator="lessThanOrEqual">
      <formula>810</formula>
    </cfRule>
    <cfRule type="cellIs" dxfId="975" priority="322" operator="between">
      <formula>1620</formula>
      <formula>2430</formula>
    </cfRule>
  </conditionalFormatting>
  <conditionalFormatting sqref="AF9 AH9 AF13 AF17 AF21 AF25 AF29 AF33 AF37 AF41 AH14:AH15 AH20:AH21 AH26:AH27 AH32:AH33 AH38:AH39">
    <cfRule type="cellIs" dxfId="974" priority="317" operator="between">
      <formula>541</formula>
      <formula>810</formula>
    </cfRule>
    <cfRule type="cellIs" dxfId="973" priority="318" operator="between">
      <formula>271</formula>
      <formula>540</formula>
    </cfRule>
    <cfRule type="cellIs" dxfId="972" priority="319" operator="lessThanOrEqual">
      <formula>270</formula>
    </cfRule>
  </conditionalFormatting>
  <conditionalFormatting sqref="B9:B43">
    <cfRule type="cellIs" dxfId="971" priority="313" operator="equal">
      <formula>4</formula>
    </cfRule>
    <cfRule type="cellIs" dxfId="970" priority="314" operator="equal">
      <formula>3</formula>
    </cfRule>
    <cfRule type="cellIs" dxfId="969" priority="315" operator="equal">
      <formula>2</formula>
    </cfRule>
    <cfRule type="cellIs" dxfId="968" priority="316" operator="equal">
      <formula>1</formula>
    </cfRule>
  </conditionalFormatting>
  <conditionalFormatting sqref="O9:Q43">
    <cfRule type="cellIs" dxfId="967" priority="301" operator="between">
      <formula>6</formula>
      <formula>10</formula>
    </cfRule>
    <cfRule type="cellIs" dxfId="966" priority="302" operator="greaterThanOrEqual">
      <formula>11</formula>
    </cfRule>
    <cfRule type="cellIs" dxfId="965" priority="303" operator="lessThanOrEqual">
      <formula>5</formula>
    </cfRule>
  </conditionalFormatting>
  <conditionalFormatting sqref="I9:K43">
    <cfRule type="cellIs" dxfId="964" priority="298" operator="between">
      <formula>6</formula>
      <formula>10</formula>
    </cfRule>
    <cfRule type="cellIs" dxfId="963" priority="299" operator="greaterThanOrEqual">
      <formula>11</formula>
    </cfRule>
    <cfRule type="cellIs" dxfId="962" priority="300" operator="lessThanOrEqual">
      <formula>5</formula>
    </cfRule>
  </conditionalFormatting>
  <conditionalFormatting sqref="L9:N43">
    <cfRule type="cellIs" dxfId="961" priority="280" operator="between">
      <formula>6</formula>
      <formula>10</formula>
    </cfRule>
    <cfRule type="cellIs" dxfId="960" priority="281" operator="greaterThanOrEqual">
      <formula>11</formula>
    </cfRule>
    <cfRule type="cellIs" dxfId="959" priority="282" operator="lessThanOrEqual">
      <formula>5</formula>
    </cfRule>
  </conditionalFormatting>
  <conditionalFormatting sqref="L3:L4">
    <cfRule type="cellIs" dxfId="958" priority="265" operator="between">
      <formula>6</formula>
      <formula>10</formula>
    </cfRule>
    <cfRule type="cellIs" dxfId="957" priority="266" operator="greaterThanOrEqual">
      <formula>11</formula>
    </cfRule>
    <cfRule type="cellIs" dxfId="956" priority="267" operator="lessThanOrEqual">
      <formula>5</formula>
    </cfRule>
  </conditionalFormatting>
  <conditionalFormatting sqref="I2">
    <cfRule type="cellIs" dxfId="955" priority="277" operator="between">
      <formula>6</formula>
      <formula>10</formula>
    </cfRule>
    <cfRule type="cellIs" dxfId="954" priority="278" operator="greaterThanOrEqual">
      <formula>11</formula>
    </cfRule>
    <cfRule type="cellIs" dxfId="953" priority="279" operator="lessThanOrEqual">
      <formula>5</formula>
    </cfRule>
  </conditionalFormatting>
  <conditionalFormatting sqref="I3:I4">
    <cfRule type="cellIs" dxfId="952" priority="274" operator="between">
      <formula>6</formula>
      <formula>10</formula>
    </cfRule>
    <cfRule type="cellIs" dxfId="951" priority="275" operator="greaterThanOrEqual">
      <formula>11</formula>
    </cfRule>
    <cfRule type="cellIs" dxfId="950" priority="276" operator="lessThanOrEqual">
      <formula>5</formula>
    </cfRule>
  </conditionalFormatting>
  <conditionalFormatting sqref="J2:J4">
    <cfRule type="cellIs" dxfId="949" priority="271" operator="between">
      <formula>6</formula>
      <formula>10</formula>
    </cfRule>
    <cfRule type="cellIs" dxfId="948" priority="272" operator="greaterThanOrEqual">
      <formula>11</formula>
    </cfRule>
    <cfRule type="cellIs" dxfId="947" priority="273" operator="lessThanOrEqual">
      <formula>5</formula>
    </cfRule>
  </conditionalFormatting>
  <conditionalFormatting sqref="L2">
    <cfRule type="cellIs" dxfId="946" priority="268" operator="between">
      <formula>6</formula>
      <formula>10</formula>
    </cfRule>
    <cfRule type="cellIs" dxfId="945" priority="269" operator="greaterThanOrEqual">
      <formula>11</formula>
    </cfRule>
    <cfRule type="cellIs" dxfId="944" priority="270" operator="lessThanOrEqual">
      <formula>5</formula>
    </cfRule>
  </conditionalFormatting>
  <conditionalFormatting sqref="AJ9 AJ15 AJ21 AJ27 AJ33 AJ39">
    <cfRule type="cellIs" dxfId="943" priority="262" operator="between">
      <formula>541</formula>
      <formula>810</formula>
    </cfRule>
    <cfRule type="cellIs" dxfId="942" priority="263" operator="between">
      <formula>271</formula>
      <formula>540</formula>
    </cfRule>
    <cfRule type="cellIs" dxfId="941" priority="264" operator="lessThanOrEqual">
      <formula>270</formula>
    </cfRule>
  </conditionalFormatting>
  <conditionalFormatting sqref="AF10">
    <cfRule type="cellIs" dxfId="940" priority="235" operator="between">
      <formula>541</formula>
      <formula>810</formula>
    </cfRule>
    <cfRule type="cellIs" dxfId="939" priority="236" operator="between">
      <formula>271</formula>
      <formula>540</formula>
    </cfRule>
    <cfRule type="cellIs" dxfId="938" priority="237" operator="lessThanOrEqual">
      <formula>270</formula>
    </cfRule>
  </conditionalFormatting>
  <conditionalFormatting sqref="AF11">
    <cfRule type="cellIs" dxfId="937" priority="232" operator="between">
      <formula>541</formula>
      <formula>810</formula>
    </cfRule>
    <cfRule type="cellIs" dxfId="936" priority="233" operator="between">
      <formula>271</formula>
      <formula>540</formula>
    </cfRule>
    <cfRule type="cellIs" dxfId="935" priority="234" operator="lessThanOrEqual">
      <formula>270</formula>
    </cfRule>
  </conditionalFormatting>
  <conditionalFormatting sqref="AF12">
    <cfRule type="cellIs" dxfId="934" priority="229" operator="between">
      <formula>541</formula>
      <formula>810</formula>
    </cfRule>
    <cfRule type="cellIs" dxfId="933" priority="230" operator="between">
      <formula>271</formula>
      <formula>540</formula>
    </cfRule>
    <cfRule type="cellIs" dxfId="932" priority="231" operator="lessThanOrEqual">
      <formula>270</formula>
    </cfRule>
  </conditionalFormatting>
  <conditionalFormatting sqref="AF14">
    <cfRule type="cellIs" dxfId="931" priority="226" operator="between">
      <formula>541</formula>
      <formula>810</formula>
    </cfRule>
    <cfRule type="cellIs" dxfId="930" priority="227" operator="between">
      <formula>271</formula>
      <formula>540</formula>
    </cfRule>
    <cfRule type="cellIs" dxfId="929" priority="228" operator="lessThanOrEqual">
      <formula>270</formula>
    </cfRule>
  </conditionalFormatting>
  <conditionalFormatting sqref="AF15">
    <cfRule type="cellIs" dxfId="928" priority="223" operator="between">
      <formula>541</formula>
      <formula>810</formula>
    </cfRule>
    <cfRule type="cellIs" dxfId="927" priority="224" operator="between">
      <formula>271</formula>
      <formula>540</formula>
    </cfRule>
    <cfRule type="cellIs" dxfId="926" priority="225" operator="lessThanOrEqual">
      <formula>270</formula>
    </cfRule>
  </conditionalFormatting>
  <conditionalFormatting sqref="AF16">
    <cfRule type="cellIs" dxfId="925" priority="220" operator="between">
      <formula>541</formula>
      <formula>810</formula>
    </cfRule>
    <cfRule type="cellIs" dxfId="924" priority="221" operator="between">
      <formula>271</formula>
      <formula>540</formula>
    </cfRule>
    <cfRule type="cellIs" dxfId="923" priority="222" operator="lessThanOrEqual">
      <formula>270</formula>
    </cfRule>
  </conditionalFormatting>
  <conditionalFormatting sqref="AF18">
    <cfRule type="cellIs" dxfId="922" priority="217" operator="between">
      <formula>541</formula>
      <formula>810</formula>
    </cfRule>
    <cfRule type="cellIs" dxfId="921" priority="218" operator="between">
      <formula>271</formula>
      <formula>540</formula>
    </cfRule>
    <cfRule type="cellIs" dxfId="920" priority="219" operator="lessThanOrEqual">
      <formula>270</formula>
    </cfRule>
  </conditionalFormatting>
  <conditionalFormatting sqref="AF19">
    <cfRule type="cellIs" dxfId="919" priority="214" operator="between">
      <formula>541</formula>
      <formula>810</formula>
    </cfRule>
    <cfRule type="cellIs" dxfId="918" priority="215" operator="between">
      <formula>271</formula>
      <formula>540</formula>
    </cfRule>
    <cfRule type="cellIs" dxfId="917" priority="216" operator="lessThanOrEqual">
      <formula>270</formula>
    </cfRule>
  </conditionalFormatting>
  <conditionalFormatting sqref="AF20">
    <cfRule type="cellIs" dxfId="916" priority="211" operator="between">
      <formula>541</formula>
      <formula>810</formula>
    </cfRule>
    <cfRule type="cellIs" dxfId="915" priority="212" operator="between">
      <formula>271</formula>
      <formula>540</formula>
    </cfRule>
    <cfRule type="cellIs" dxfId="914" priority="213" operator="lessThanOrEqual">
      <formula>270</formula>
    </cfRule>
  </conditionalFormatting>
  <conditionalFormatting sqref="AF22">
    <cfRule type="cellIs" dxfId="913" priority="208" operator="between">
      <formula>541</formula>
      <formula>810</formula>
    </cfRule>
    <cfRule type="cellIs" dxfId="912" priority="209" operator="between">
      <formula>271</formula>
      <formula>540</formula>
    </cfRule>
    <cfRule type="cellIs" dxfId="911" priority="210" operator="lessThanOrEqual">
      <formula>270</formula>
    </cfRule>
  </conditionalFormatting>
  <conditionalFormatting sqref="AF23">
    <cfRule type="cellIs" dxfId="910" priority="205" operator="between">
      <formula>541</formula>
      <formula>810</formula>
    </cfRule>
    <cfRule type="cellIs" dxfId="909" priority="206" operator="between">
      <formula>271</formula>
      <formula>540</formula>
    </cfRule>
    <cfRule type="cellIs" dxfId="908" priority="207" operator="lessThanOrEqual">
      <formula>270</formula>
    </cfRule>
  </conditionalFormatting>
  <conditionalFormatting sqref="AF24">
    <cfRule type="cellIs" dxfId="907" priority="202" operator="between">
      <formula>541</formula>
      <formula>810</formula>
    </cfRule>
    <cfRule type="cellIs" dxfId="906" priority="203" operator="between">
      <formula>271</formula>
      <formula>540</formula>
    </cfRule>
    <cfRule type="cellIs" dxfId="905" priority="204" operator="lessThanOrEqual">
      <formula>270</formula>
    </cfRule>
  </conditionalFormatting>
  <conditionalFormatting sqref="AF26">
    <cfRule type="cellIs" dxfId="904" priority="199" operator="between">
      <formula>541</formula>
      <formula>810</formula>
    </cfRule>
    <cfRule type="cellIs" dxfId="903" priority="200" operator="between">
      <formula>271</formula>
      <formula>540</formula>
    </cfRule>
    <cfRule type="cellIs" dxfId="902" priority="201" operator="lessThanOrEqual">
      <formula>270</formula>
    </cfRule>
  </conditionalFormatting>
  <conditionalFormatting sqref="AF27">
    <cfRule type="cellIs" dxfId="901" priority="196" operator="between">
      <formula>541</formula>
      <formula>810</formula>
    </cfRule>
    <cfRule type="cellIs" dxfId="900" priority="197" operator="between">
      <formula>271</formula>
      <formula>540</formula>
    </cfRule>
    <cfRule type="cellIs" dxfId="899" priority="198" operator="lessThanOrEqual">
      <formula>270</formula>
    </cfRule>
  </conditionalFormatting>
  <conditionalFormatting sqref="AF28">
    <cfRule type="cellIs" dxfId="898" priority="193" operator="between">
      <formula>541</formula>
      <formula>810</formula>
    </cfRule>
    <cfRule type="cellIs" dxfId="897" priority="194" operator="between">
      <formula>271</formula>
      <formula>540</formula>
    </cfRule>
    <cfRule type="cellIs" dxfId="896" priority="195" operator="lessThanOrEqual">
      <formula>270</formula>
    </cfRule>
  </conditionalFormatting>
  <conditionalFormatting sqref="AF30">
    <cfRule type="cellIs" dxfId="895" priority="190" operator="between">
      <formula>541</formula>
      <formula>810</formula>
    </cfRule>
    <cfRule type="cellIs" dxfId="894" priority="191" operator="between">
      <formula>271</formula>
      <formula>540</formula>
    </cfRule>
    <cfRule type="cellIs" dxfId="893" priority="192" operator="lessThanOrEqual">
      <formula>270</formula>
    </cfRule>
  </conditionalFormatting>
  <conditionalFormatting sqref="AF31">
    <cfRule type="cellIs" dxfId="892" priority="187" operator="between">
      <formula>541</formula>
      <formula>810</formula>
    </cfRule>
    <cfRule type="cellIs" dxfId="891" priority="188" operator="between">
      <formula>271</formula>
      <formula>540</formula>
    </cfRule>
    <cfRule type="cellIs" dxfId="890" priority="189" operator="lessThanOrEqual">
      <formula>270</formula>
    </cfRule>
  </conditionalFormatting>
  <conditionalFormatting sqref="AF32">
    <cfRule type="cellIs" dxfId="889" priority="184" operator="between">
      <formula>541</formula>
      <formula>810</formula>
    </cfRule>
    <cfRule type="cellIs" dxfId="888" priority="185" operator="between">
      <formula>271</formula>
      <formula>540</formula>
    </cfRule>
    <cfRule type="cellIs" dxfId="887" priority="186" operator="lessThanOrEqual">
      <formula>270</formula>
    </cfRule>
  </conditionalFormatting>
  <conditionalFormatting sqref="AF34">
    <cfRule type="cellIs" dxfId="886" priority="181" operator="between">
      <formula>541</formula>
      <formula>810</formula>
    </cfRule>
    <cfRule type="cellIs" dxfId="885" priority="182" operator="between">
      <formula>271</formula>
      <formula>540</formula>
    </cfRule>
    <cfRule type="cellIs" dxfId="884" priority="183" operator="lessThanOrEqual">
      <formula>270</formula>
    </cfRule>
  </conditionalFormatting>
  <conditionalFormatting sqref="AF35">
    <cfRule type="cellIs" dxfId="883" priority="178" operator="between">
      <formula>541</formula>
      <formula>810</formula>
    </cfRule>
    <cfRule type="cellIs" dxfId="882" priority="179" operator="between">
      <formula>271</formula>
      <formula>540</formula>
    </cfRule>
    <cfRule type="cellIs" dxfId="881" priority="180" operator="lessThanOrEqual">
      <formula>270</formula>
    </cfRule>
  </conditionalFormatting>
  <conditionalFormatting sqref="AF36">
    <cfRule type="cellIs" dxfId="880" priority="175" operator="between">
      <formula>541</formula>
      <formula>810</formula>
    </cfRule>
    <cfRule type="cellIs" dxfId="879" priority="176" operator="between">
      <formula>271</formula>
      <formula>540</formula>
    </cfRule>
    <cfRule type="cellIs" dxfId="878" priority="177" operator="lessThanOrEqual">
      <formula>270</formula>
    </cfRule>
  </conditionalFormatting>
  <conditionalFormatting sqref="AF38">
    <cfRule type="cellIs" dxfId="877" priority="172" operator="between">
      <formula>541</formula>
      <formula>810</formula>
    </cfRule>
    <cfRule type="cellIs" dxfId="876" priority="173" operator="between">
      <formula>271</formula>
      <formula>540</formula>
    </cfRule>
    <cfRule type="cellIs" dxfId="875" priority="174" operator="lessThanOrEqual">
      <formula>270</formula>
    </cfRule>
  </conditionalFormatting>
  <conditionalFormatting sqref="AF39">
    <cfRule type="cellIs" dxfId="874" priority="169" operator="between">
      <formula>541</formula>
      <formula>810</formula>
    </cfRule>
    <cfRule type="cellIs" dxfId="873" priority="170" operator="between">
      <formula>271</formula>
      <formula>540</formula>
    </cfRule>
    <cfRule type="cellIs" dxfId="872" priority="171" operator="lessThanOrEqual">
      <formula>270</formula>
    </cfRule>
  </conditionalFormatting>
  <conditionalFormatting sqref="AF40">
    <cfRule type="cellIs" dxfId="871" priority="166" operator="between">
      <formula>541</formula>
      <formula>810</formula>
    </cfRule>
    <cfRule type="cellIs" dxfId="870" priority="167" operator="between">
      <formula>271</formula>
      <formula>540</formula>
    </cfRule>
    <cfRule type="cellIs" dxfId="869" priority="168" operator="lessThanOrEqual">
      <formula>270</formula>
    </cfRule>
  </conditionalFormatting>
  <conditionalFormatting sqref="AF42">
    <cfRule type="cellIs" dxfId="868" priority="163" operator="between">
      <formula>541</formula>
      <formula>810</formula>
    </cfRule>
    <cfRule type="cellIs" dxfId="867" priority="164" operator="between">
      <formula>271</formula>
      <formula>540</formula>
    </cfRule>
    <cfRule type="cellIs" dxfId="866" priority="165" operator="lessThanOrEqual">
      <formula>270</formula>
    </cfRule>
  </conditionalFormatting>
  <conditionalFormatting sqref="AF43">
    <cfRule type="cellIs" dxfId="865" priority="160" operator="between">
      <formula>541</formula>
      <formula>810</formula>
    </cfRule>
    <cfRule type="cellIs" dxfId="864" priority="161" operator="between">
      <formula>271</formula>
      <formula>540</formula>
    </cfRule>
    <cfRule type="cellIs" dxfId="863" priority="162" operator="lessThanOrEqual">
      <formula>270</formula>
    </cfRule>
  </conditionalFormatting>
  <conditionalFormatting sqref="AH10">
    <cfRule type="cellIs" dxfId="862" priority="157" operator="between">
      <formula>541</formula>
      <formula>810</formula>
    </cfRule>
    <cfRule type="cellIs" dxfId="861" priority="158" operator="between">
      <formula>271</formula>
      <formula>540</formula>
    </cfRule>
    <cfRule type="cellIs" dxfId="860" priority="159" operator="lessThanOrEqual">
      <formula>270</formula>
    </cfRule>
  </conditionalFormatting>
  <conditionalFormatting sqref="AH11">
    <cfRule type="cellIs" dxfId="859" priority="154" operator="between">
      <formula>541</formula>
      <formula>810</formula>
    </cfRule>
    <cfRule type="cellIs" dxfId="858" priority="155" operator="between">
      <formula>271</formula>
      <formula>540</formula>
    </cfRule>
    <cfRule type="cellIs" dxfId="857" priority="156" operator="lessThanOrEqual">
      <formula>270</formula>
    </cfRule>
  </conditionalFormatting>
  <conditionalFormatting sqref="AH12">
    <cfRule type="cellIs" dxfId="856" priority="151" operator="between">
      <formula>541</formula>
      <formula>810</formula>
    </cfRule>
    <cfRule type="cellIs" dxfId="855" priority="152" operator="between">
      <formula>271</formula>
      <formula>540</formula>
    </cfRule>
    <cfRule type="cellIs" dxfId="854" priority="153" operator="lessThanOrEqual">
      <formula>270</formula>
    </cfRule>
  </conditionalFormatting>
  <conditionalFormatting sqref="AH13">
    <cfRule type="cellIs" dxfId="853" priority="148" operator="between">
      <formula>541</formula>
      <formula>810</formula>
    </cfRule>
    <cfRule type="cellIs" dxfId="852" priority="149" operator="between">
      <formula>271</formula>
      <formula>540</formula>
    </cfRule>
    <cfRule type="cellIs" dxfId="851" priority="150" operator="lessThanOrEqual">
      <formula>270</formula>
    </cfRule>
  </conditionalFormatting>
  <conditionalFormatting sqref="AH16">
    <cfRule type="cellIs" dxfId="850" priority="145" operator="between">
      <formula>541</formula>
      <formula>810</formula>
    </cfRule>
    <cfRule type="cellIs" dxfId="849" priority="146" operator="between">
      <formula>271</formula>
      <formula>540</formula>
    </cfRule>
    <cfRule type="cellIs" dxfId="848" priority="147" operator="lessThanOrEqual">
      <formula>270</formula>
    </cfRule>
  </conditionalFormatting>
  <conditionalFormatting sqref="AH17">
    <cfRule type="cellIs" dxfId="847" priority="142" operator="between">
      <formula>541</formula>
      <formula>810</formula>
    </cfRule>
    <cfRule type="cellIs" dxfId="846" priority="143" operator="between">
      <formula>271</formula>
      <formula>540</formula>
    </cfRule>
    <cfRule type="cellIs" dxfId="845" priority="144" operator="lessThanOrEqual">
      <formula>270</formula>
    </cfRule>
  </conditionalFormatting>
  <conditionalFormatting sqref="AH18">
    <cfRule type="cellIs" dxfId="844" priority="139" operator="between">
      <formula>541</formula>
      <formula>810</formula>
    </cfRule>
    <cfRule type="cellIs" dxfId="843" priority="140" operator="between">
      <formula>271</formula>
      <formula>540</formula>
    </cfRule>
    <cfRule type="cellIs" dxfId="842" priority="141" operator="lessThanOrEqual">
      <formula>270</formula>
    </cfRule>
  </conditionalFormatting>
  <conditionalFormatting sqref="AH19">
    <cfRule type="cellIs" dxfId="841" priority="136" operator="between">
      <formula>541</formula>
      <formula>810</formula>
    </cfRule>
    <cfRule type="cellIs" dxfId="840" priority="137" operator="between">
      <formula>271</formula>
      <formula>540</formula>
    </cfRule>
    <cfRule type="cellIs" dxfId="839" priority="138" operator="lessThanOrEqual">
      <formula>270</formula>
    </cfRule>
  </conditionalFormatting>
  <conditionalFormatting sqref="AH22">
    <cfRule type="cellIs" dxfId="838" priority="133" operator="between">
      <formula>541</formula>
      <formula>810</formula>
    </cfRule>
    <cfRule type="cellIs" dxfId="837" priority="134" operator="between">
      <formula>271</formula>
      <formula>540</formula>
    </cfRule>
    <cfRule type="cellIs" dxfId="836" priority="135" operator="lessThanOrEqual">
      <formula>270</formula>
    </cfRule>
  </conditionalFormatting>
  <conditionalFormatting sqref="AH23">
    <cfRule type="cellIs" dxfId="835" priority="130" operator="between">
      <formula>541</formula>
      <formula>810</formula>
    </cfRule>
    <cfRule type="cellIs" dxfId="834" priority="131" operator="between">
      <formula>271</formula>
      <formula>540</formula>
    </cfRule>
    <cfRule type="cellIs" dxfId="833" priority="132" operator="lessThanOrEqual">
      <formula>270</formula>
    </cfRule>
  </conditionalFormatting>
  <conditionalFormatting sqref="AH24">
    <cfRule type="cellIs" dxfId="832" priority="127" operator="between">
      <formula>541</formula>
      <formula>810</formula>
    </cfRule>
    <cfRule type="cellIs" dxfId="831" priority="128" operator="between">
      <formula>271</formula>
      <formula>540</formula>
    </cfRule>
    <cfRule type="cellIs" dxfId="830" priority="129" operator="lessThanOrEqual">
      <formula>270</formula>
    </cfRule>
  </conditionalFormatting>
  <conditionalFormatting sqref="AH25">
    <cfRule type="cellIs" dxfId="829" priority="124" operator="between">
      <formula>541</formula>
      <formula>810</formula>
    </cfRule>
    <cfRule type="cellIs" dxfId="828" priority="125" operator="between">
      <formula>271</formula>
      <formula>540</formula>
    </cfRule>
    <cfRule type="cellIs" dxfId="827" priority="126" operator="lessThanOrEqual">
      <formula>270</formula>
    </cfRule>
  </conditionalFormatting>
  <conditionalFormatting sqref="AH28">
    <cfRule type="cellIs" dxfId="826" priority="121" operator="between">
      <formula>541</formula>
      <formula>810</formula>
    </cfRule>
    <cfRule type="cellIs" dxfId="825" priority="122" operator="between">
      <formula>271</formula>
      <formula>540</formula>
    </cfRule>
    <cfRule type="cellIs" dxfId="824" priority="123" operator="lessThanOrEqual">
      <formula>270</formula>
    </cfRule>
  </conditionalFormatting>
  <conditionalFormatting sqref="AH29">
    <cfRule type="cellIs" dxfId="823" priority="118" operator="between">
      <formula>541</formula>
      <formula>810</formula>
    </cfRule>
    <cfRule type="cellIs" dxfId="822" priority="119" operator="between">
      <formula>271</formula>
      <formula>540</formula>
    </cfRule>
    <cfRule type="cellIs" dxfId="821" priority="120" operator="lessThanOrEqual">
      <formula>270</formula>
    </cfRule>
  </conditionalFormatting>
  <conditionalFormatting sqref="AH30">
    <cfRule type="cellIs" dxfId="820" priority="115" operator="between">
      <formula>541</formula>
      <formula>810</formula>
    </cfRule>
    <cfRule type="cellIs" dxfId="819" priority="116" operator="between">
      <formula>271</formula>
      <formula>540</formula>
    </cfRule>
    <cfRule type="cellIs" dxfId="818" priority="117" operator="lessThanOrEqual">
      <formula>270</formula>
    </cfRule>
  </conditionalFormatting>
  <conditionalFormatting sqref="AH31">
    <cfRule type="cellIs" dxfId="817" priority="112" operator="between">
      <formula>541</formula>
      <formula>810</formula>
    </cfRule>
    <cfRule type="cellIs" dxfId="816" priority="113" operator="between">
      <formula>271</formula>
      <formula>540</formula>
    </cfRule>
    <cfRule type="cellIs" dxfId="815" priority="114" operator="lessThanOrEqual">
      <formula>270</formula>
    </cfRule>
  </conditionalFormatting>
  <conditionalFormatting sqref="AH34">
    <cfRule type="cellIs" dxfId="814" priority="109" operator="between">
      <formula>541</formula>
      <formula>810</formula>
    </cfRule>
    <cfRule type="cellIs" dxfId="813" priority="110" operator="between">
      <formula>271</formula>
      <formula>540</formula>
    </cfRule>
    <cfRule type="cellIs" dxfId="812" priority="111" operator="lessThanOrEqual">
      <formula>270</formula>
    </cfRule>
  </conditionalFormatting>
  <conditionalFormatting sqref="AH35">
    <cfRule type="cellIs" dxfId="811" priority="106" operator="between">
      <formula>541</formula>
      <formula>810</formula>
    </cfRule>
    <cfRule type="cellIs" dxfId="810" priority="107" operator="between">
      <formula>271</formula>
      <formula>540</formula>
    </cfRule>
    <cfRule type="cellIs" dxfId="809" priority="108" operator="lessThanOrEqual">
      <formula>270</formula>
    </cfRule>
  </conditionalFormatting>
  <conditionalFormatting sqref="AH36">
    <cfRule type="cellIs" dxfId="808" priority="103" operator="between">
      <formula>541</formula>
      <formula>810</formula>
    </cfRule>
    <cfRule type="cellIs" dxfId="807" priority="104" operator="between">
      <formula>271</formula>
      <formula>540</formula>
    </cfRule>
    <cfRule type="cellIs" dxfId="806" priority="105" operator="lessThanOrEqual">
      <formula>270</formula>
    </cfRule>
  </conditionalFormatting>
  <conditionalFormatting sqref="AH37">
    <cfRule type="cellIs" dxfId="805" priority="100" operator="between">
      <formula>541</formula>
      <formula>810</formula>
    </cfRule>
    <cfRule type="cellIs" dxfId="804" priority="101" operator="between">
      <formula>271</formula>
      <formula>540</formula>
    </cfRule>
    <cfRule type="cellIs" dxfId="803" priority="102" operator="lessThanOrEqual">
      <formula>270</formula>
    </cfRule>
  </conditionalFormatting>
  <conditionalFormatting sqref="AH40">
    <cfRule type="cellIs" dxfId="802" priority="97" operator="between">
      <formula>541</formula>
      <formula>810</formula>
    </cfRule>
    <cfRule type="cellIs" dxfId="801" priority="98" operator="between">
      <formula>271</formula>
      <formula>540</formula>
    </cfRule>
    <cfRule type="cellIs" dxfId="800" priority="99" operator="lessThanOrEqual">
      <formula>270</formula>
    </cfRule>
  </conditionalFormatting>
  <conditionalFormatting sqref="AH41">
    <cfRule type="cellIs" dxfId="799" priority="94" operator="between">
      <formula>541</formula>
      <formula>810</formula>
    </cfRule>
    <cfRule type="cellIs" dxfId="798" priority="95" operator="between">
      <formula>271</formula>
      <formula>540</formula>
    </cfRule>
    <cfRule type="cellIs" dxfId="797" priority="96" operator="lessThanOrEqual">
      <formula>270</formula>
    </cfRule>
  </conditionalFormatting>
  <conditionalFormatting sqref="AH42">
    <cfRule type="cellIs" dxfId="796" priority="91" operator="between">
      <formula>541</formula>
      <formula>810</formula>
    </cfRule>
    <cfRule type="cellIs" dxfId="795" priority="92" operator="between">
      <formula>271</formula>
      <formula>540</formula>
    </cfRule>
    <cfRule type="cellIs" dxfId="794" priority="93" operator="lessThanOrEqual">
      <formula>270</formula>
    </cfRule>
  </conditionalFormatting>
  <conditionalFormatting sqref="AH43">
    <cfRule type="cellIs" dxfId="793" priority="88" operator="between">
      <formula>541</formula>
      <formula>810</formula>
    </cfRule>
    <cfRule type="cellIs" dxfId="792" priority="89" operator="between">
      <formula>271</formula>
      <formula>540</formula>
    </cfRule>
    <cfRule type="cellIs" dxfId="791" priority="90" operator="lessThanOrEqual">
      <formula>270</formula>
    </cfRule>
  </conditionalFormatting>
  <conditionalFormatting sqref="AJ10">
    <cfRule type="cellIs" dxfId="790" priority="85" operator="between">
      <formula>541</formula>
      <formula>810</formula>
    </cfRule>
    <cfRule type="cellIs" dxfId="789" priority="86" operator="between">
      <formula>271</formula>
      <formula>540</formula>
    </cfRule>
    <cfRule type="cellIs" dxfId="788" priority="87" operator="lessThanOrEqual">
      <formula>270</formula>
    </cfRule>
  </conditionalFormatting>
  <conditionalFormatting sqref="AJ11">
    <cfRule type="cellIs" dxfId="787" priority="82" operator="between">
      <formula>541</formula>
      <formula>810</formula>
    </cfRule>
    <cfRule type="cellIs" dxfId="786" priority="83" operator="between">
      <formula>271</formula>
      <formula>540</formula>
    </cfRule>
    <cfRule type="cellIs" dxfId="785" priority="84" operator="lessThanOrEqual">
      <formula>270</formula>
    </cfRule>
  </conditionalFormatting>
  <conditionalFormatting sqref="AJ12">
    <cfRule type="cellIs" dxfId="784" priority="79" operator="between">
      <formula>541</formula>
      <formula>810</formula>
    </cfRule>
    <cfRule type="cellIs" dxfId="783" priority="80" operator="between">
      <formula>271</formula>
      <formula>540</formula>
    </cfRule>
    <cfRule type="cellIs" dxfId="782" priority="81" operator="lessThanOrEqual">
      <formula>270</formula>
    </cfRule>
  </conditionalFormatting>
  <conditionalFormatting sqref="AJ13">
    <cfRule type="cellIs" dxfId="781" priority="76" operator="between">
      <formula>541</formula>
      <formula>810</formula>
    </cfRule>
    <cfRule type="cellIs" dxfId="780" priority="77" operator="between">
      <formula>271</formula>
      <formula>540</formula>
    </cfRule>
    <cfRule type="cellIs" dxfId="779" priority="78" operator="lessThanOrEqual">
      <formula>270</formula>
    </cfRule>
  </conditionalFormatting>
  <conditionalFormatting sqref="AJ14">
    <cfRule type="cellIs" dxfId="778" priority="73" operator="between">
      <formula>541</formula>
      <formula>810</formula>
    </cfRule>
    <cfRule type="cellIs" dxfId="777" priority="74" operator="between">
      <formula>271</formula>
      <formula>540</formula>
    </cfRule>
    <cfRule type="cellIs" dxfId="776" priority="75" operator="lessThanOrEqual">
      <formula>270</formula>
    </cfRule>
  </conditionalFormatting>
  <conditionalFormatting sqref="AJ16">
    <cfRule type="cellIs" dxfId="775" priority="70" operator="between">
      <formula>541</formula>
      <formula>810</formula>
    </cfRule>
    <cfRule type="cellIs" dxfId="774" priority="71" operator="between">
      <formula>271</formula>
      <formula>540</formula>
    </cfRule>
    <cfRule type="cellIs" dxfId="773" priority="72" operator="lessThanOrEqual">
      <formula>270</formula>
    </cfRule>
  </conditionalFormatting>
  <conditionalFormatting sqref="AJ17">
    <cfRule type="cellIs" dxfId="772" priority="67" operator="between">
      <formula>541</formula>
      <formula>810</formula>
    </cfRule>
    <cfRule type="cellIs" dxfId="771" priority="68" operator="between">
      <formula>271</formula>
      <formula>540</formula>
    </cfRule>
    <cfRule type="cellIs" dxfId="770" priority="69" operator="lessThanOrEqual">
      <formula>270</formula>
    </cfRule>
  </conditionalFormatting>
  <conditionalFormatting sqref="AJ18">
    <cfRule type="cellIs" dxfId="769" priority="64" operator="between">
      <formula>541</formula>
      <formula>810</formula>
    </cfRule>
    <cfRule type="cellIs" dxfId="768" priority="65" operator="between">
      <formula>271</formula>
      <formula>540</formula>
    </cfRule>
    <cfRule type="cellIs" dxfId="767" priority="66" operator="lessThanOrEqual">
      <formula>270</formula>
    </cfRule>
  </conditionalFormatting>
  <conditionalFormatting sqref="AJ19">
    <cfRule type="cellIs" dxfId="766" priority="61" operator="between">
      <formula>541</formula>
      <formula>810</formula>
    </cfRule>
    <cfRule type="cellIs" dxfId="765" priority="62" operator="between">
      <formula>271</formula>
      <formula>540</formula>
    </cfRule>
    <cfRule type="cellIs" dxfId="764" priority="63" operator="lessThanOrEqual">
      <formula>270</formula>
    </cfRule>
  </conditionalFormatting>
  <conditionalFormatting sqref="AJ20">
    <cfRule type="cellIs" dxfId="763" priority="58" operator="between">
      <formula>541</formula>
      <formula>810</formula>
    </cfRule>
    <cfRule type="cellIs" dxfId="762" priority="59" operator="between">
      <formula>271</formula>
      <formula>540</formula>
    </cfRule>
    <cfRule type="cellIs" dxfId="761" priority="60" operator="lessThanOrEqual">
      <formula>270</formula>
    </cfRule>
  </conditionalFormatting>
  <conditionalFormatting sqref="AJ22">
    <cfRule type="cellIs" dxfId="760" priority="55" operator="between">
      <formula>541</formula>
      <formula>810</formula>
    </cfRule>
    <cfRule type="cellIs" dxfId="759" priority="56" operator="between">
      <formula>271</formula>
      <formula>540</formula>
    </cfRule>
    <cfRule type="cellIs" dxfId="758" priority="57" operator="lessThanOrEqual">
      <formula>270</formula>
    </cfRule>
  </conditionalFormatting>
  <conditionalFormatting sqref="AJ23">
    <cfRule type="cellIs" dxfId="757" priority="52" operator="between">
      <formula>541</formula>
      <formula>810</formula>
    </cfRule>
    <cfRule type="cellIs" dxfId="756" priority="53" operator="between">
      <formula>271</formula>
      <formula>540</formula>
    </cfRule>
    <cfRule type="cellIs" dxfId="755" priority="54" operator="lessThanOrEqual">
      <formula>270</formula>
    </cfRule>
  </conditionalFormatting>
  <conditionalFormatting sqref="AJ24">
    <cfRule type="cellIs" dxfId="754" priority="49" operator="between">
      <formula>541</formula>
      <formula>810</formula>
    </cfRule>
    <cfRule type="cellIs" dxfId="753" priority="50" operator="between">
      <formula>271</formula>
      <formula>540</formula>
    </cfRule>
    <cfRule type="cellIs" dxfId="752" priority="51" operator="lessThanOrEqual">
      <formula>270</formula>
    </cfRule>
  </conditionalFormatting>
  <conditionalFormatting sqref="AJ25">
    <cfRule type="cellIs" dxfId="751" priority="46" operator="between">
      <formula>541</formula>
      <formula>810</formula>
    </cfRule>
    <cfRule type="cellIs" dxfId="750" priority="47" operator="between">
      <formula>271</formula>
      <formula>540</formula>
    </cfRule>
    <cfRule type="cellIs" dxfId="749" priority="48" operator="lessThanOrEqual">
      <formula>270</formula>
    </cfRule>
  </conditionalFormatting>
  <conditionalFormatting sqref="AJ26">
    <cfRule type="cellIs" dxfId="748" priority="43" operator="between">
      <formula>541</formula>
      <formula>810</formula>
    </cfRule>
    <cfRule type="cellIs" dxfId="747" priority="44" operator="between">
      <formula>271</formula>
      <formula>540</formula>
    </cfRule>
    <cfRule type="cellIs" dxfId="746" priority="45" operator="lessThanOrEqual">
      <formula>270</formula>
    </cfRule>
  </conditionalFormatting>
  <conditionalFormatting sqref="AJ28">
    <cfRule type="cellIs" dxfId="745" priority="40" operator="between">
      <formula>541</formula>
      <formula>810</formula>
    </cfRule>
    <cfRule type="cellIs" dxfId="744" priority="41" operator="between">
      <formula>271</formula>
      <formula>540</formula>
    </cfRule>
    <cfRule type="cellIs" dxfId="743" priority="42" operator="lessThanOrEqual">
      <formula>270</formula>
    </cfRule>
  </conditionalFormatting>
  <conditionalFormatting sqref="AJ29">
    <cfRule type="cellIs" dxfId="742" priority="37" operator="between">
      <formula>541</formula>
      <formula>810</formula>
    </cfRule>
    <cfRule type="cellIs" dxfId="741" priority="38" operator="between">
      <formula>271</formula>
      <formula>540</formula>
    </cfRule>
    <cfRule type="cellIs" dxfId="740" priority="39" operator="lessThanOrEqual">
      <formula>270</formula>
    </cfRule>
  </conditionalFormatting>
  <conditionalFormatting sqref="AJ30">
    <cfRule type="cellIs" dxfId="739" priority="34" operator="between">
      <formula>541</formula>
      <formula>810</formula>
    </cfRule>
    <cfRule type="cellIs" dxfId="738" priority="35" operator="between">
      <formula>271</formula>
      <formula>540</formula>
    </cfRule>
    <cfRule type="cellIs" dxfId="737" priority="36" operator="lessThanOrEqual">
      <formula>270</formula>
    </cfRule>
  </conditionalFormatting>
  <conditionalFormatting sqref="AJ31">
    <cfRule type="cellIs" dxfId="736" priority="31" operator="between">
      <formula>541</formula>
      <formula>810</formula>
    </cfRule>
    <cfRule type="cellIs" dxfId="735" priority="32" operator="between">
      <formula>271</formula>
      <formula>540</formula>
    </cfRule>
    <cfRule type="cellIs" dxfId="734" priority="33" operator="lessThanOrEqual">
      <formula>270</formula>
    </cfRule>
  </conditionalFormatting>
  <conditionalFormatting sqref="AJ32">
    <cfRule type="cellIs" dxfId="733" priority="28" operator="between">
      <formula>541</formula>
      <formula>810</formula>
    </cfRule>
    <cfRule type="cellIs" dxfId="732" priority="29" operator="between">
      <formula>271</formula>
      <formula>540</formula>
    </cfRule>
    <cfRule type="cellIs" dxfId="731" priority="30" operator="lessThanOrEqual">
      <formula>270</formula>
    </cfRule>
  </conditionalFormatting>
  <conditionalFormatting sqref="AJ34">
    <cfRule type="cellIs" dxfId="730" priority="25" operator="between">
      <formula>541</formula>
      <formula>810</formula>
    </cfRule>
    <cfRule type="cellIs" dxfId="729" priority="26" operator="between">
      <formula>271</formula>
      <formula>540</formula>
    </cfRule>
    <cfRule type="cellIs" dxfId="728" priority="27" operator="lessThanOrEqual">
      <formula>270</formula>
    </cfRule>
  </conditionalFormatting>
  <conditionalFormatting sqref="AJ35">
    <cfRule type="cellIs" dxfId="727" priority="22" operator="between">
      <formula>541</formula>
      <formula>810</formula>
    </cfRule>
    <cfRule type="cellIs" dxfId="726" priority="23" operator="between">
      <formula>271</formula>
      <formula>540</formula>
    </cfRule>
    <cfRule type="cellIs" dxfId="725" priority="24" operator="lessThanOrEqual">
      <formula>270</formula>
    </cfRule>
  </conditionalFormatting>
  <conditionalFormatting sqref="AJ36">
    <cfRule type="cellIs" dxfId="724" priority="19" operator="between">
      <formula>541</formula>
      <formula>810</formula>
    </cfRule>
    <cfRule type="cellIs" dxfId="723" priority="20" operator="between">
      <formula>271</formula>
      <formula>540</formula>
    </cfRule>
    <cfRule type="cellIs" dxfId="722" priority="21" operator="lessThanOrEqual">
      <formula>270</formula>
    </cfRule>
  </conditionalFormatting>
  <conditionalFormatting sqref="AJ37">
    <cfRule type="cellIs" dxfId="721" priority="16" operator="between">
      <formula>541</formula>
      <formula>810</formula>
    </cfRule>
    <cfRule type="cellIs" dxfId="720" priority="17" operator="between">
      <formula>271</formula>
      <formula>540</formula>
    </cfRule>
    <cfRule type="cellIs" dxfId="719" priority="18" operator="lessThanOrEqual">
      <formula>270</formula>
    </cfRule>
  </conditionalFormatting>
  <conditionalFormatting sqref="AJ38">
    <cfRule type="cellIs" dxfId="718" priority="13" operator="between">
      <formula>541</formula>
      <formula>810</formula>
    </cfRule>
    <cfRule type="cellIs" dxfId="717" priority="14" operator="between">
      <formula>271</formula>
      <formula>540</formula>
    </cfRule>
    <cfRule type="cellIs" dxfId="716" priority="15" operator="lessThanOrEqual">
      <formula>270</formula>
    </cfRule>
  </conditionalFormatting>
  <conditionalFormatting sqref="AJ40">
    <cfRule type="cellIs" dxfId="715" priority="10" operator="between">
      <formula>541</formula>
      <formula>810</formula>
    </cfRule>
    <cfRule type="cellIs" dxfId="714" priority="11" operator="between">
      <formula>271</formula>
      <formula>540</formula>
    </cfRule>
    <cfRule type="cellIs" dxfId="713" priority="12" operator="lessThanOrEqual">
      <formula>270</formula>
    </cfRule>
  </conditionalFormatting>
  <conditionalFormatting sqref="AJ41">
    <cfRule type="cellIs" dxfId="712" priority="7" operator="between">
      <formula>541</formula>
      <formula>810</formula>
    </cfRule>
    <cfRule type="cellIs" dxfId="711" priority="8" operator="between">
      <formula>271</formula>
      <formula>540</formula>
    </cfRule>
    <cfRule type="cellIs" dxfId="710" priority="9" operator="lessThanOrEqual">
      <formula>270</formula>
    </cfRule>
  </conditionalFormatting>
  <conditionalFormatting sqref="AJ42">
    <cfRule type="cellIs" dxfId="709" priority="4" operator="between">
      <formula>541</formula>
      <formula>810</formula>
    </cfRule>
    <cfRule type="cellIs" dxfId="708" priority="5" operator="between">
      <formula>271</formula>
      <formula>540</formula>
    </cfRule>
    <cfRule type="cellIs" dxfId="707" priority="6" operator="lessThanOrEqual">
      <formula>270</formula>
    </cfRule>
  </conditionalFormatting>
  <conditionalFormatting sqref="AJ43">
    <cfRule type="cellIs" dxfId="706" priority="1" operator="between">
      <formula>541</formula>
      <formula>810</formula>
    </cfRule>
    <cfRule type="cellIs" dxfId="705" priority="2" operator="between">
      <formula>271</formula>
      <formula>540</formula>
    </cfRule>
    <cfRule type="cellIs" dxfId="704"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ignoredErrors>
    <ignoredError sqref="AJ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62D49FE-E5E1-462B-809F-C53BA270188E}">
          <x14:formula1>
            <xm:f>'Baseline Assessment Info'!$G$15:$G$18</xm:f>
          </x14:formula1>
          <xm:sqref>B9:B43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75AB-E4D0-4BDF-AFD8-41B6B50AA927}">
  <sheetPr>
    <pageSetUpPr fitToPage="1"/>
  </sheetPr>
  <dimension ref="A1:AT59"/>
  <sheetViews>
    <sheetView zoomScale="50" zoomScaleNormal="50" workbookViewId="0">
      <selection activeCell="H20" sqref="H20"/>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703" priority="62" operator="between">
      <formula>6</formula>
      <formula>10</formula>
    </cfRule>
    <cfRule type="cellIs" dxfId="702" priority="63" operator="greaterThanOrEqual">
      <formula>11</formula>
    </cfRule>
    <cfRule type="cellIs" dxfId="701" priority="64" operator="lessThanOrEqual">
      <formula>5</formula>
    </cfRule>
  </conditionalFormatting>
  <conditionalFormatting sqref="AD9:AD43">
    <cfRule type="cellIs" dxfId="700" priority="59" operator="between">
      <formula>811</formula>
      <formula>1620</formula>
    </cfRule>
    <cfRule type="cellIs" dxfId="699" priority="60" operator="lessThanOrEqual">
      <formula>810</formula>
    </cfRule>
    <cfRule type="cellIs" dxfId="698" priority="61" operator="between">
      <formula>1620</formula>
      <formula>2430</formula>
    </cfRule>
  </conditionalFormatting>
  <conditionalFormatting sqref="AF9 AH9 AJ14 AF13 AF17 AF21 AF25 AF29 AF33 AF37 AF41 AH14:AH15 AH20:AH21 AH26:AH27 AH32:AH33 AH38:AH39 AJ20 AJ26 AJ32 AJ38">
    <cfRule type="cellIs" dxfId="697" priority="56" operator="between">
      <formula>541</formula>
      <formula>810</formula>
    </cfRule>
    <cfRule type="cellIs" dxfId="696" priority="57" operator="between">
      <formula>271</formula>
      <formula>540</formula>
    </cfRule>
    <cfRule type="cellIs" dxfId="695" priority="58" operator="lessThanOrEqual">
      <formula>270</formula>
    </cfRule>
  </conditionalFormatting>
  <conditionalFormatting sqref="B9:B43">
    <cfRule type="cellIs" dxfId="694" priority="52" operator="equal">
      <formula>4</formula>
    </cfRule>
    <cfRule type="cellIs" dxfId="693" priority="53" operator="equal">
      <formula>3</formula>
    </cfRule>
    <cfRule type="cellIs" dxfId="692" priority="54" operator="equal">
      <formula>2</formula>
    </cfRule>
    <cfRule type="cellIs" dxfId="691" priority="55" operator="equal">
      <formula>1</formula>
    </cfRule>
  </conditionalFormatting>
  <conditionalFormatting sqref="O9:Q43">
    <cfRule type="cellIs" dxfId="690" priority="49" operator="between">
      <formula>6</formula>
      <formula>10</formula>
    </cfRule>
    <cfRule type="cellIs" dxfId="689" priority="50" operator="greaterThanOrEqual">
      <formula>11</formula>
    </cfRule>
    <cfRule type="cellIs" dxfId="688" priority="51" operator="lessThanOrEqual">
      <formula>5</formula>
    </cfRule>
  </conditionalFormatting>
  <conditionalFormatting sqref="I9:K43">
    <cfRule type="cellIs" dxfId="687" priority="46" operator="between">
      <formula>6</formula>
      <formula>10</formula>
    </cfRule>
    <cfRule type="cellIs" dxfId="686" priority="47" operator="greaterThanOrEqual">
      <formula>11</formula>
    </cfRule>
    <cfRule type="cellIs" dxfId="685" priority="48" operator="lessThanOrEqual">
      <formula>5</formula>
    </cfRule>
  </conditionalFormatting>
  <conditionalFormatting sqref="L9:N43">
    <cfRule type="cellIs" dxfId="684" priority="43" operator="between">
      <formula>6</formula>
      <formula>10</formula>
    </cfRule>
    <cfRule type="cellIs" dxfId="683" priority="44" operator="greaterThanOrEqual">
      <formula>11</formula>
    </cfRule>
    <cfRule type="cellIs" dxfId="682" priority="45" operator="lessThanOrEqual">
      <formula>5</formula>
    </cfRule>
  </conditionalFormatting>
  <conditionalFormatting sqref="L3:L4">
    <cfRule type="cellIs" dxfId="681" priority="28" operator="between">
      <formula>6</formula>
      <formula>10</formula>
    </cfRule>
    <cfRule type="cellIs" dxfId="680" priority="29" operator="greaterThanOrEqual">
      <formula>11</formula>
    </cfRule>
    <cfRule type="cellIs" dxfId="679" priority="30" operator="lessThanOrEqual">
      <formula>5</formula>
    </cfRule>
  </conditionalFormatting>
  <conditionalFormatting sqref="I2">
    <cfRule type="cellIs" dxfId="678" priority="40" operator="between">
      <formula>6</formula>
      <formula>10</formula>
    </cfRule>
    <cfRule type="cellIs" dxfId="677" priority="41" operator="greaterThanOrEqual">
      <formula>11</formula>
    </cfRule>
    <cfRule type="cellIs" dxfId="676" priority="42" operator="lessThanOrEqual">
      <formula>5</formula>
    </cfRule>
  </conditionalFormatting>
  <conditionalFormatting sqref="I3:I4">
    <cfRule type="cellIs" dxfId="675" priority="37" operator="between">
      <formula>6</formula>
      <formula>10</formula>
    </cfRule>
    <cfRule type="cellIs" dxfId="674" priority="38" operator="greaterThanOrEqual">
      <formula>11</formula>
    </cfRule>
    <cfRule type="cellIs" dxfId="673" priority="39" operator="lessThanOrEqual">
      <formula>5</formula>
    </cfRule>
  </conditionalFormatting>
  <conditionalFormatting sqref="J2:J4">
    <cfRule type="cellIs" dxfId="672" priority="34" operator="between">
      <formula>6</formula>
      <formula>10</formula>
    </cfRule>
    <cfRule type="cellIs" dxfId="671" priority="35" operator="greaterThanOrEqual">
      <formula>11</formula>
    </cfRule>
    <cfRule type="cellIs" dxfId="670" priority="36" operator="lessThanOrEqual">
      <formula>5</formula>
    </cfRule>
  </conditionalFormatting>
  <conditionalFormatting sqref="L2">
    <cfRule type="cellIs" dxfId="669" priority="31" operator="between">
      <formula>6</formula>
      <formula>10</formula>
    </cfRule>
    <cfRule type="cellIs" dxfId="668" priority="32" operator="greaterThanOrEqual">
      <formula>11</formula>
    </cfRule>
    <cfRule type="cellIs" dxfId="667" priority="33" operator="lessThanOrEqual">
      <formula>5</formula>
    </cfRule>
  </conditionalFormatting>
  <conditionalFormatting sqref="AJ9 AJ15 AJ21 AJ27 AJ33 AJ39">
    <cfRule type="cellIs" dxfId="666" priority="25" operator="between">
      <formula>541</formula>
      <formula>810</formula>
    </cfRule>
    <cfRule type="cellIs" dxfId="665" priority="26" operator="between">
      <formula>271</formula>
      <formula>540</formula>
    </cfRule>
    <cfRule type="cellIs" dxfId="664" priority="27" operator="lessThanOrEqual">
      <formula>270</formula>
    </cfRule>
  </conditionalFormatting>
  <conditionalFormatting sqref="AF10 AH10 AF14 AF18 AF22 AF26 AF30 AF34 AF38 AF42 AH16 AH22 AH28 AH34 AH40">
    <cfRule type="cellIs" dxfId="663" priority="22" operator="between">
      <formula>541</formula>
      <formula>810</formula>
    </cfRule>
    <cfRule type="cellIs" dxfId="662" priority="23" operator="between">
      <formula>271</formula>
      <formula>540</formula>
    </cfRule>
    <cfRule type="cellIs" dxfId="661" priority="24" operator="lessThanOrEqual">
      <formula>270</formula>
    </cfRule>
  </conditionalFormatting>
  <conditionalFormatting sqref="AJ10 AJ16 AJ22 AJ28 AJ34 AJ40">
    <cfRule type="cellIs" dxfId="660" priority="19" operator="between">
      <formula>541</formula>
      <formula>810</formula>
    </cfRule>
    <cfRule type="cellIs" dxfId="659" priority="20" operator="between">
      <formula>271</formula>
      <formula>540</formula>
    </cfRule>
    <cfRule type="cellIs" dxfId="658" priority="21" operator="lessThanOrEqual">
      <formula>270</formula>
    </cfRule>
  </conditionalFormatting>
  <conditionalFormatting sqref="AF11 AH11 AF15 AF19 AF23 AF27 AF31 AF35 AF39 AF43 AH17 AH23 AH29 AH35 AH41">
    <cfRule type="cellIs" dxfId="657" priority="16" operator="between">
      <formula>541</formula>
      <formula>810</formula>
    </cfRule>
    <cfRule type="cellIs" dxfId="656" priority="17" operator="between">
      <formula>271</formula>
      <formula>540</formula>
    </cfRule>
    <cfRule type="cellIs" dxfId="655" priority="18" operator="lessThanOrEqual">
      <formula>270</formula>
    </cfRule>
  </conditionalFormatting>
  <conditionalFormatting sqref="AJ11 AJ17 AJ23 AJ29 AJ35 AJ41">
    <cfRule type="cellIs" dxfId="654" priority="13" operator="between">
      <formula>541</formula>
      <formula>810</formula>
    </cfRule>
    <cfRule type="cellIs" dxfId="653" priority="14" operator="between">
      <formula>271</formula>
      <formula>540</formula>
    </cfRule>
    <cfRule type="cellIs" dxfId="652" priority="15" operator="lessThanOrEqual">
      <formula>270</formula>
    </cfRule>
  </conditionalFormatting>
  <conditionalFormatting sqref="AF12 AH12 AF16 AF20 AF24 AF28 AF32 AF36 AF40 AH18 AH24 AH30 AH36 AH42">
    <cfRule type="cellIs" dxfId="651" priority="10" operator="between">
      <formula>541</formula>
      <formula>810</formula>
    </cfRule>
    <cfRule type="cellIs" dxfId="650" priority="11" operator="between">
      <formula>271</formula>
      <formula>540</formula>
    </cfRule>
    <cfRule type="cellIs" dxfId="649" priority="12" operator="lessThanOrEqual">
      <formula>270</formula>
    </cfRule>
  </conditionalFormatting>
  <conditionalFormatting sqref="AJ12 AJ18 AJ24 AJ30 AJ36 AJ42">
    <cfRule type="cellIs" dxfId="648" priority="7" operator="between">
      <formula>541</formula>
      <formula>810</formula>
    </cfRule>
    <cfRule type="cellIs" dxfId="647" priority="8" operator="between">
      <formula>271</formula>
      <formula>540</formula>
    </cfRule>
    <cfRule type="cellIs" dxfId="646" priority="9" operator="lessThanOrEqual">
      <formula>270</formula>
    </cfRule>
  </conditionalFormatting>
  <conditionalFormatting sqref="AH13 AH19 AH25 AH31 AH37 AH43">
    <cfRule type="cellIs" dxfId="645" priority="4" operator="between">
      <formula>541</formula>
      <formula>810</formula>
    </cfRule>
    <cfRule type="cellIs" dxfId="644" priority="5" operator="between">
      <formula>271</formula>
      <formula>540</formula>
    </cfRule>
    <cfRule type="cellIs" dxfId="643" priority="6" operator="lessThanOrEqual">
      <formula>270</formula>
    </cfRule>
  </conditionalFormatting>
  <conditionalFormatting sqref="AJ13 AJ19 AJ25 AJ31 AJ37 AJ43">
    <cfRule type="cellIs" dxfId="642" priority="1" operator="between">
      <formula>541</formula>
      <formula>810</formula>
    </cfRule>
    <cfRule type="cellIs" dxfId="641" priority="2" operator="between">
      <formula>271</formula>
      <formula>540</formula>
    </cfRule>
    <cfRule type="cellIs" dxfId="640"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9DFCED4-700E-4D15-92DB-A77D6D037114}">
          <x14:formula1>
            <xm:f>'Baseline Assessment Info'!$G$15:$G$18</xm:f>
          </x14:formula1>
          <xm:sqref>B9:B43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983A-0B52-4E68-B84B-F9BAE2AE04B8}">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639" priority="62" operator="between">
      <formula>6</formula>
      <formula>10</formula>
    </cfRule>
    <cfRule type="cellIs" dxfId="638" priority="63" operator="greaterThanOrEqual">
      <formula>11</formula>
    </cfRule>
    <cfRule type="cellIs" dxfId="637" priority="64" operator="lessThanOrEqual">
      <formula>5</formula>
    </cfRule>
  </conditionalFormatting>
  <conditionalFormatting sqref="AD9:AD43">
    <cfRule type="cellIs" dxfId="636" priority="59" operator="between">
      <formula>811</formula>
      <formula>1620</formula>
    </cfRule>
    <cfRule type="cellIs" dxfId="635" priority="60" operator="lessThanOrEqual">
      <formula>810</formula>
    </cfRule>
    <cfRule type="cellIs" dxfId="634" priority="61" operator="between">
      <formula>1620</formula>
      <formula>2430</formula>
    </cfRule>
  </conditionalFormatting>
  <conditionalFormatting sqref="AF9 AH9 AJ14 AF13 AF17 AF21 AF25 AF29 AF33 AF37 AF41 AH14:AH15 AH20:AH21 AH26:AH27 AH32:AH33 AH38:AH39 AJ20 AJ26 AJ32 AJ38">
    <cfRule type="cellIs" dxfId="633" priority="56" operator="between">
      <formula>541</formula>
      <formula>810</formula>
    </cfRule>
    <cfRule type="cellIs" dxfId="632" priority="57" operator="between">
      <formula>271</formula>
      <formula>540</formula>
    </cfRule>
    <cfRule type="cellIs" dxfId="631" priority="58" operator="lessThanOrEqual">
      <formula>270</formula>
    </cfRule>
  </conditionalFormatting>
  <conditionalFormatting sqref="B9:B43">
    <cfRule type="cellIs" dxfId="630" priority="52" operator="equal">
      <formula>4</formula>
    </cfRule>
    <cfRule type="cellIs" dxfId="629" priority="53" operator="equal">
      <formula>3</formula>
    </cfRule>
    <cfRule type="cellIs" dxfId="628" priority="54" operator="equal">
      <formula>2</formula>
    </cfRule>
    <cfRule type="cellIs" dxfId="627" priority="55" operator="equal">
      <formula>1</formula>
    </cfRule>
  </conditionalFormatting>
  <conditionalFormatting sqref="O9:Q43">
    <cfRule type="cellIs" dxfId="626" priority="49" operator="between">
      <formula>6</formula>
      <formula>10</formula>
    </cfRule>
    <cfRule type="cellIs" dxfId="625" priority="50" operator="greaterThanOrEqual">
      <formula>11</formula>
    </cfRule>
    <cfRule type="cellIs" dxfId="624" priority="51" operator="lessThanOrEqual">
      <formula>5</formula>
    </cfRule>
  </conditionalFormatting>
  <conditionalFormatting sqref="I9:K43">
    <cfRule type="cellIs" dxfId="623" priority="46" operator="between">
      <formula>6</formula>
      <formula>10</formula>
    </cfRule>
    <cfRule type="cellIs" dxfId="622" priority="47" operator="greaterThanOrEqual">
      <formula>11</formula>
    </cfRule>
    <cfRule type="cellIs" dxfId="621" priority="48" operator="lessThanOrEqual">
      <formula>5</formula>
    </cfRule>
  </conditionalFormatting>
  <conditionalFormatting sqref="L9:N43">
    <cfRule type="cellIs" dxfId="620" priority="43" operator="between">
      <formula>6</formula>
      <formula>10</formula>
    </cfRule>
    <cfRule type="cellIs" dxfId="619" priority="44" operator="greaterThanOrEqual">
      <formula>11</formula>
    </cfRule>
    <cfRule type="cellIs" dxfId="618" priority="45" operator="lessThanOrEqual">
      <formula>5</formula>
    </cfRule>
  </conditionalFormatting>
  <conditionalFormatting sqref="L3:L4">
    <cfRule type="cellIs" dxfId="617" priority="28" operator="between">
      <formula>6</formula>
      <formula>10</formula>
    </cfRule>
    <cfRule type="cellIs" dxfId="616" priority="29" operator="greaterThanOrEqual">
      <formula>11</formula>
    </cfRule>
    <cfRule type="cellIs" dxfId="615" priority="30" operator="lessThanOrEqual">
      <formula>5</formula>
    </cfRule>
  </conditionalFormatting>
  <conditionalFormatting sqref="I2">
    <cfRule type="cellIs" dxfId="614" priority="40" operator="between">
      <formula>6</formula>
      <formula>10</formula>
    </cfRule>
    <cfRule type="cellIs" dxfId="613" priority="41" operator="greaterThanOrEqual">
      <formula>11</formula>
    </cfRule>
    <cfRule type="cellIs" dxfId="612" priority="42" operator="lessThanOrEqual">
      <formula>5</formula>
    </cfRule>
  </conditionalFormatting>
  <conditionalFormatting sqref="I3:I4">
    <cfRule type="cellIs" dxfId="611" priority="37" operator="between">
      <formula>6</formula>
      <formula>10</formula>
    </cfRule>
    <cfRule type="cellIs" dxfId="610" priority="38" operator="greaterThanOrEqual">
      <formula>11</formula>
    </cfRule>
    <cfRule type="cellIs" dxfId="609" priority="39" operator="lessThanOrEqual">
      <formula>5</formula>
    </cfRule>
  </conditionalFormatting>
  <conditionalFormatting sqref="J2:J4">
    <cfRule type="cellIs" dxfId="608" priority="34" operator="between">
      <formula>6</formula>
      <formula>10</formula>
    </cfRule>
    <cfRule type="cellIs" dxfId="607" priority="35" operator="greaterThanOrEqual">
      <formula>11</formula>
    </cfRule>
    <cfRule type="cellIs" dxfId="606" priority="36" operator="lessThanOrEqual">
      <formula>5</formula>
    </cfRule>
  </conditionalFormatting>
  <conditionalFormatting sqref="L2">
    <cfRule type="cellIs" dxfId="605" priority="31" operator="between">
      <formula>6</formula>
      <formula>10</formula>
    </cfRule>
    <cfRule type="cellIs" dxfId="604" priority="32" operator="greaterThanOrEqual">
      <formula>11</formula>
    </cfRule>
    <cfRule type="cellIs" dxfId="603" priority="33" operator="lessThanOrEqual">
      <formula>5</formula>
    </cfRule>
  </conditionalFormatting>
  <conditionalFormatting sqref="AJ9 AJ15 AJ21 AJ27 AJ33 AJ39">
    <cfRule type="cellIs" dxfId="602" priority="25" operator="between">
      <formula>541</formula>
      <formula>810</formula>
    </cfRule>
    <cfRule type="cellIs" dxfId="601" priority="26" operator="between">
      <formula>271</formula>
      <formula>540</formula>
    </cfRule>
    <cfRule type="cellIs" dxfId="600" priority="27" operator="lessThanOrEqual">
      <formula>270</formula>
    </cfRule>
  </conditionalFormatting>
  <conditionalFormatting sqref="AF10 AH10 AF14 AF18 AF22 AF26 AF30 AF34 AF38 AF42 AH16 AH22 AH28 AH34 AH40">
    <cfRule type="cellIs" dxfId="599" priority="22" operator="between">
      <formula>541</formula>
      <formula>810</formula>
    </cfRule>
    <cfRule type="cellIs" dxfId="598" priority="23" operator="between">
      <formula>271</formula>
      <formula>540</formula>
    </cfRule>
    <cfRule type="cellIs" dxfId="597" priority="24" operator="lessThanOrEqual">
      <formula>270</formula>
    </cfRule>
  </conditionalFormatting>
  <conditionalFormatting sqref="AJ10 AJ16 AJ22 AJ28 AJ34 AJ40">
    <cfRule type="cellIs" dxfId="596" priority="19" operator="between">
      <formula>541</formula>
      <formula>810</formula>
    </cfRule>
    <cfRule type="cellIs" dxfId="595" priority="20" operator="between">
      <formula>271</formula>
      <formula>540</formula>
    </cfRule>
    <cfRule type="cellIs" dxfId="594" priority="21" operator="lessThanOrEqual">
      <formula>270</formula>
    </cfRule>
  </conditionalFormatting>
  <conditionalFormatting sqref="AF11 AH11 AF15 AF19 AF23 AF27 AF31 AF35 AF39 AF43 AH17 AH23 AH29 AH35 AH41">
    <cfRule type="cellIs" dxfId="593" priority="16" operator="between">
      <formula>541</formula>
      <formula>810</formula>
    </cfRule>
    <cfRule type="cellIs" dxfId="592" priority="17" operator="between">
      <formula>271</formula>
      <formula>540</formula>
    </cfRule>
    <cfRule type="cellIs" dxfId="591" priority="18" operator="lessThanOrEqual">
      <formula>270</formula>
    </cfRule>
  </conditionalFormatting>
  <conditionalFormatting sqref="AJ11 AJ17 AJ23 AJ29 AJ35 AJ41">
    <cfRule type="cellIs" dxfId="590" priority="13" operator="between">
      <formula>541</formula>
      <formula>810</formula>
    </cfRule>
    <cfRule type="cellIs" dxfId="589" priority="14" operator="between">
      <formula>271</formula>
      <formula>540</formula>
    </cfRule>
    <cfRule type="cellIs" dxfId="588" priority="15" operator="lessThanOrEqual">
      <formula>270</formula>
    </cfRule>
  </conditionalFormatting>
  <conditionalFormatting sqref="AF12 AH12 AF16 AF20 AF24 AF28 AF32 AF36 AF40 AH18 AH24 AH30 AH36 AH42">
    <cfRule type="cellIs" dxfId="587" priority="10" operator="between">
      <formula>541</formula>
      <formula>810</formula>
    </cfRule>
    <cfRule type="cellIs" dxfId="586" priority="11" operator="between">
      <formula>271</formula>
      <formula>540</formula>
    </cfRule>
    <cfRule type="cellIs" dxfId="585" priority="12" operator="lessThanOrEqual">
      <formula>270</formula>
    </cfRule>
  </conditionalFormatting>
  <conditionalFormatting sqref="AJ12 AJ18 AJ24 AJ30 AJ36 AJ42">
    <cfRule type="cellIs" dxfId="584" priority="7" operator="between">
      <formula>541</formula>
      <formula>810</formula>
    </cfRule>
    <cfRule type="cellIs" dxfId="583" priority="8" operator="between">
      <formula>271</formula>
      <formula>540</formula>
    </cfRule>
    <cfRule type="cellIs" dxfId="582" priority="9" operator="lessThanOrEqual">
      <formula>270</formula>
    </cfRule>
  </conditionalFormatting>
  <conditionalFormatting sqref="AH13 AH19 AH25 AH31 AH37 AH43">
    <cfRule type="cellIs" dxfId="581" priority="4" operator="between">
      <formula>541</formula>
      <formula>810</formula>
    </cfRule>
    <cfRule type="cellIs" dxfId="580" priority="5" operator="between">
      <formula>271</formula>
      <formula>540</formula>
    </cfRule>
    <cfRule type="cellIs" dxfId="579" priority="6" operator="lessThanOrEqual">
      <formula>270</formula>
    </cfRule>
  </conditionalFormatting>
  <conditionalFormatting sqref="AJ13 AJ19 AJ25 AJ31 AJ37 AJ43">
    <cfRule type="cellIs" dxfId="578" priority="1" operator="between">
      <formula>541</formula>
      <formula>810</formula>
    </cfRule>
    <cfRule type="cellIs" dxfId="577" priority="2" operator="between">
      <formula>271</formula>
      <formula>540</formula>
    </cfRule>
    <cfRule type="cellIs" dxfId="576"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09BC422-07CC-4477-B203-D423FF763D50}">
          <x14:formula1>
            <xm:f>'Baseline Assessment Info'!$G$15:$G$18</xm:f>
          </x14:formula1>
          <xm:sqref>B9:B43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68C-8314-489B-B101-7F68E32ACCD3}">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575" priority="62" operator="between">
      <formula>6</formula>
      <formula>10</formula>
    </cfRule>
    <cfRule type="cellIs" dxfId="574" priority="63" operator="greaterThanOrEqual">
      <formula>11</formula>
    </cfRule>
    <cfRule type="cellIs" dxfId="573" priority="64" operator="lessThanOrEqual">
      <formula>5</formula>
    </cfRule>
  </conditionalFormatting>
  <conditionalFormatting sqref="AD9:AD43">
    <cfRule type="cellIs" dxfId="572" priority="59" operator="between">
      <formula>811</formula>
      <formula>1620</formula>
    </cfRule>
    <cfRule type="cellIs" dxfId="571" priority="60" operator="lessThanOrEqual">
      <formula>810</formula>
    </cfRule>
    <cfRule type="cellIs" dxfId="570" priority="61" operator="between">
      <formula>1620</formula>
      <formula>2430</formula>
    </cfRule>
  </conditionalFormatting>
  <conditionalFormatting sqref="AF9 AH9 AJ14 AF13 AF17 AF21 AF25 AF29 AF33 AF37 AF41 AH14:AH15 AH20:AH21 AH26:AH27 AH32:AH33 AH38:AH39 AJ20 AJ26 AJ32 AJ38">
    <cfRule type="cellIs" dxfId="569" priority="56" operator="between">
      <formula>541</formula>
      <formula>810</formula>
    </cfRule>
    <cfRule type="cellIs" dxfId="568" priority="57" operator="between">
      <formula>271</formula>
      <formula>540</formula>
    </cfRule>
    <cfRule type="cellIs" dxfId="567" priority="58" operator="lessThanOrEqual">
      <formula>270</formula>
    </cfRule>
  </conditionalFormatting>
  <conditionalFormatting sqref="B9:B43">
    <cfRule type="cellIs" dxfId="566" priority="52" operator="equal">
      <formula>4</formula>
    </cfRule>
    <cfRule type="cellIs" dxfId="565" priority="53" operator="equal">
      <formula>3</formula>
    </cfRule>
    <cfRule type="cellIs" dxfId="564" priority="54" operator="equal">
      <formula>2</formula>
    </cfRule>
    <cfRule type="cellIs" dxfId="563" priority="55" operator="equal">
      <formula>1</formula>
    </cfRule>
  </conditionalFormatting>
  <conditionalFormatting sqref="O9:Q43">
    <cfRule type="cellIs" dxfId="562" priority="49" operator="between">
      <formula>6</formula>
      <formula>10</formula>
    </cfRule>
    <cfRule type="cellIs" dxfId="561" priority="50" operator="greaterThanOrEqual">
      <formula>11</formula>
    </cfRule>
    <cfRule type="cellIs" dxfId="560" priority="51" operator="lessThanOrEqual">
      <formula>5</formula>
    </cfRule>
  </conditionalFormatting>
  <conditionalFormatting sqref="I9:K43">
    <cfRule type="cellIs" dxfId="559" priority="46" operator="between">
      <formula>6</formula>
      <formula>10</formula>
    </cfRule>
    <cfRule type="cellIs" dxfId="558" priority="47" operator="greaterThanOrEqual">
      <formula>11</formula>
    </cfRule>
    <cfRule type="cellIs" dxfId="557" priority="48" operator="lessThanOrEqual">
      <formula>5</formula>
    </cfRule>
  </conditionalFormatting>
  <conditionalFormatting sqref="L9:N43">
    <cfRule type="cellIs" dxfId="556" priority="43" operator="between">
      <formula>6</formula>
      <formula>10</formula>
    </cfRule>
    <cfRule type="cellIs" dxfId="555" priority="44" operator="greaterThanOrEqual">
      <formula>11</formula>
    </cfRule>
    <cfRule type="cellIs" dxfId="554" priority="45" operator="lessThanOrEqual">
      <formula>5</formula>
    </cfRule>
  </conditionalFormatting>
  <conditionalFormatting sqref="L3:L4">
    <cfRule type="cellIs" dxfId="553" priority="28" operator="between">
      <formula>6</formula>
      <formula>10</formula>
    </cfRule>
    <cfRule type="cellIs" dxfId="552" priority="29" operator="greaterThanOrEqual">
      <formula>11</formula>
    </cfRule>
    <cfRule type="cellIs" dxfId="551" priority="30" operator="lessThanOrEqual">
      <formula>5</formula>
    </cfRule>
  </conditionalFormatting>
  <conditionalFormatting sqref="I2">
    <cfRule type="cellIs" dxfId="550" priority="40" operator="between">
      <formula>6</formula>
      <formula>10</formula>
    </cfRule>
    <cfRule type="cellIs" dxfId="549" priority="41" operator="greaterThanOrEqual">
      <formula>11</formula>
    </cfRule>
    <cfRule type="cellIs" dxfId="548" priority="42" operator="lessThanOrEqual">
      <formula>5</formula>
    </cfRule>
  </conditionalFormatting>
  <conditionalFormatting sqref="I3:I4">
    <cfRule type="cellIs" dxfId="547" priority="37" operator="between">
      <formula>6</formula>
      <formula>10</formula>
    </cfRule>
    <cfRule type="cellIs" dxfId="546" priority="38" operator="greaterThanOrEqual">
      <formula>11</formula>
    </cfRule>
    <cfRule type="cellIs" dxfId="545" priority="39" operator="lessThanOrEqual">
      <formula>5</formula>
    </cfRule>
  </conditionalFormatting>
  <conditionalFormatting sqref="J2:J4">
    <cfRule type="cellIs" dxfId="544" priority="34" operator="between">
      <formula>6</formula>
      <formula>10</formula>
    </cfRule>
    <cfRule type="cellIs" dxfId="543" priority="35" operator="greaterThanOrEqual">
      <formula>11</formula>
    </cfRule>
    <cfRule type="cellIs" dxfId="542" priority="36" operator="lessThanOrEqual">
      <formula>5</formula>
    </cfRule>
  </conditionalFormatting>
  <conditionalFormatting sqref="L2">
    <cfRule type="cellIs" dxfId="541" priority="31" operator="between">
      <formula>6</formula>
      <formula>10</formula>
    </cfRule>
    <cfRule type="cellIs" dxfId="540" priority="32" operator="greaterThanOrEqual">
      <formula>11</formula>
    </cfRule>
    <cfRule type="cellIs" dxfId="539" priority="33" operator="lessThanOrEqual">
      <formula>5</formula>
    </cfRule>
  </conditionalFormatting>
  <conditionalFormatting sqref="AJ9 AJ15 AJ21 AJ27 AJ33 AJ39">
    <cfRule type="cellIs" dxfId="538" priority="25" operator="between">
      <formula>541</formula>
      <formula>810</formula>
    </cfRule>
    <cfRule type="cellIs" dxfId="537" priority="26" operator="between">
      <formula>271</formula>
      <formula>540</formula>
    </cfRule>
    <cfRule type="cellIs" dxfId="536" priority="27" operator="lessThanOrEqual">
      <formula>270</formula>
    </cfRule>
  </conditionalFormatting>
  <conditionalFormatting sqref="AF10 AH10 AF14 AF18 AF22 AF26 AF30 AF34 AF38 AF42 AH16 AH22 AH28 AH34 AH40">
    <cfRule type="cellIs" dxfId="535" priority="22" operator="between">
      <formula>541</formula>
      <formula>810</formula>
    </cfRule>
    <cfRule type="cellIs" dxfId="534" priority="23" operator="between">
      <formula>271</formula>
      <formula>540</formula>
    </cfRule>
    <cfRule type="cellIs" dxfId="533" priority="24" operator="lessThanOrEqual">
      <formula>270</formula>
    </cfRule>
  </conditionalFormatting>
  <conditionalFormatting sqref="AJ10 AJ16 AJ22 AJ28 AJ34 AJ40">
    <cfRule type="cellIs" dxfId="532" priority="19" operator="between">
      <formula>541</formula>
      <formula>810</formula>
    </cfRule>
    <cfRule type="cellIs" dxfId="531" priority="20" operator="between">
      <formula>271</formula>
      <formula>540</formula>
    </cfRule>
    <cfRule type="cellIs" dxfId="530" priority="21" operator="lessThanOrEqual">
      <formula>270</formula>
    </cfRule>
  </conditionalFormatting>
  <conditionalFormatting sqref="AF11 AH11 AF15 AF19 AF23 AF27 AF31 AF35 AF39 AF43 AH17 AH23 AH29 AH35 AH41">
    <cfRule type="cellIs" dxfId="529" priority="16" operator="between">
      <formula>541</formula>
      <formula>810</formula>
    </cfRule>
    <cfRule type="cellIs" dxfId="528" priority="17" operator="between">
      <formula>271</formula>
      <formula>540</formula>
    </cfRule>
    <cfRule type="cellIs" dxfId="527" priority="18" operator="lessThanOrEqual">
      <formula>270</formula>
    </cfRule>
  </conditionalFormatting>
  <conditionalFormatting sqref="AJ11 AJ17 AJ23 AJ29 AJ35 AJ41">
    <cfRule type="cellIs" dxfId="526" priority="13" operator="between">
      <formula>541</formula>
      <formula>810</formula>
    </cfRule>
    <cfRule type="cellIs" dxfId="525" priority="14" operator="between">
      <formula>271</formula>
      <formula>540</formula>
    </cfRule>
    <cfRule type="cellIs" dxfId="524" priority="15" operator="lessThanOrEqual">
      <formula>270</formula>
    </cfRule>
  </conditionalFormatting>
  <conditionalFormatting sqref="AF12 AH12 AF16 AF20 AF24 AF28 AF32 AF36 AF40 AH18 AH24 AH30 AH36 AH42">
    <cfRule type="cellIs" dxfId="523" priority="10" operator="between">
      <formula>541</formula>
      <formula>810</formula>
    </cfRule>
    <cfRule type="cellIs" dxfId="522" priority="11" operator="between">
      <formula>271</formula>
      <formula>540</formula>
    </cfRule>
    <cfRule type="cellIs" dxfId="521" priority="12" operator="lessThanOrEqual">
      <formula>270</formula>
    </cfRule>
  </conditionalFormatting>
  <conditionalFormatting sqref="AJ12 AJ18 AJ24 AJ30 AJ36 AJ42">
    <cfRule type="cellIs" dxfId="520" priority="7" operator="between">
      <formula>541</formula>
      <formula>810</formula>
    </cfRule>
    <cfRule type="cellIs" dxfId="519" priority="8" operator="between">
      <formula>271</formula>
      <formula>540</formula>
    </cfRule>
    <cfRule type="cellIs" dxfId="518" priority="9" operator="lessThanOrEqual">
      <formula>270</formula>
    </cfRule>
  </conditionalFormatting>
  <conditionalFormatting sqref="AH13 AH19 AH25 AH31 AH37 AH43">
    <cfRule type="cellIs" dxfId="517" priority="4" operator="between">
      <formula>541</formula>
      <formula>810</formula>
    </cfRule>
    <cfRule type="cellIs" dxfId="516" priority="5" operator="between">
      <formula>271</formula>
      <formula>540</formula>
    </cfRule>
    <cfRule type="cellIs" dxfId="515" priority="6" operator="lessThanOrEqual">
      <formula>270</formula>
    </cfRule>
  </conditionalFormatting>
  <conditionalFormatting sqref="AJ13 AJ19 AJ25 AJ31 AJ37 AJ43">
    <cfRule type="cellIs" dxfId="514" priority="1" operator="between">
      <formula>541</formula>
      <formula>810</formula>
    </cfRule>
    <cfRule type="cellIs" dxfId="513" priority="2" operator="between">
      <formula>271</formula>
      <formula>540</formula>
    </cfRule>
    <cfRule type="cellIs" dxfId="512"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0B8A8D2-AEE0-441B-A724-842E02A454E3}">
          <x14:formula1>
            <xm:f>'Baseline Assessment Info'!$G$15:$G$18</xm:f>
          </x14:formula1>
          <xm:sqref>B9:B43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C5F4-0DF1-4A65-8D03-948388B460C2}">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511" priority="62" operator="between">
      <formula>6</formula>
      <formula>10</formula>
    </cfRule>
    <cfRule type="cellIs" dxfId="510" priority="63" operator="greaterThanOrEqual">
      <formula>11</formula>
    </cfRule>
    <cfRule type="cellIs" dxfId="509" priority="64" operator="lessThanOrEqual">
      <formula>5</formula>
    </cfRule>
  </conditionalFormatting>
  <conditionalFormatting sqref="AD9:AD43">
    <cfRule type="cellIs" dxfId="508" priority="59" operator="between">
      <formula>811</formula>
      <formula>1620</formula>
    </cfRule>
    <cfRule type="cellIs" dxfId="507" priority="60" operator="lessThanOrEqual">
      <formula>810</formula>
    </cfRule>
    <cfRule type="cellIs" dxfId="506" priority="61" operator="between">
      <formula>1620</formula>
      <formula>2430</formula>
    </cfRule>
  </conditionalFormatting>
  <conditionalFormatting sqref="AF9 AH9 AJ14 AF13 AF17 AF21 AF25 AF29 AF33 AF37 AF41 AH14:AH15 AH20:AH21 AH26:AH27 AH32:AH33 AH38:AH39 AJ20 AJ26 AJ32 AJ38">
    <cfRule type="cellIs" dxfId="505" priority="56" operator="between">
      <formula>541</formula>
      <formula>810</formula>
    </cfRule>
    <cfRule type="cellIs" dxfId="504" priority="57" operator="between">
      <formula>271</formula>
      <formula>540</formula>
    </cfRule>
    <cfRule type="cellIs" dxfId="503" priority="58" operator="lessThanOrEqual">
      <formula>270</formula>
    </cfRule>
  </conditionalFormatting>
  <conditionalFormatting sqref="B9:B43">
    <cfRule type="cellIs" dxfId="502" priority="52" operator="equal">
      <formula>4</formula>
    </cfRule>
    <cfRule type="cellIs" dxfId="501" priority="53" operator="equal">
      <formula>3</formula>
    </cfRule>
    <cfRule type="cellIs" dxfId="500" priority="54" operator="equal">
      <formula>2</formula>
    </cfRule>
    <cfRule type="cellIs" dxfId="499" priority="55" operator="equal">
      <formula>1</formula>
    </cfRule>
  </conditionalFormatting>
  <conditionalFormatting sqref="O9:Q43">
    <cfRule type="cellIs" dxfId="498" priority="49" operator="between">
      <formula>6</formula>
      <formula>10</formula>
    </cfRule>
    <cfRule type="cellIs" dxfId="497" priority="50" operator="greaterThanOrEqual">
      <formula>11</formula>
    </cfRule>
    <cfRule type="cellIs" dxfId="496" priority="51" operator="lessThanOrEqual">
      <formula>5</formula>
    </cfRule>
  </conditionalFormatting>
  <conditionalFormatting sqref="I9:K43">
    <cfRule type="cellIs" dxfId="495" priority="46" operator="between">
      <formula>6</formula>
      <formula>10</formula>
    </cfRule>
    <cfRule type="cellIs" dxfId="494" priority="47" operator="greaterThanOrEqual">
      <formula>11</formula>
    </cfRule>
    <cfRule type="cellIs" dxfId="493" priority="48" operator="lessThanOrEqual">
      <formula>5</formula>
    </cfRule>
  </conditionalFormatting>
  <conditionalFormatting sqref="L9:N43">
    <cfRule type="cellIs" dxfId="492" priority="43" operator="between">
      <formula>6</formula>
      <formula>10</formula>
    </cfRule>
    <cfRule type="cellIs" dxfId="491" priority="44" operator="greaterThanOrEqual">
      <formula>11</formula>
    </cfRule>
    <cfRule type="cellIs" dxfId="490" priority="45" operator="lessThanOrEqual">
      <formula>5</formula>
    </cfRule>
  </conditionalFormatting>
  <conditionalFormatting sqref="L3:L4">
    <cfRule type="cellIs" dxfId="489" priority="28" operator="between">
      <formula>6</formula>
      <formula>10</formula>
    </cfRule>
    <cfRule type="cellIs" dxfId="488" priority="29" operator="greaterThanOrEqual">
      <formula>11</formula>
    </cfRule>
    <cfRule type="cellIs" dxfId="487" priority="30" operator="lessThanOrEqual">
      <formula>5</formula>
    </cfRule>
  </conditionalFormatting>
  <conditionalFormatting sqref="I2">
    <cfRule type="cellIs" dxfId="486" priority="40" operator="between">
      <formula>6</formula>
      <formula>10</formula>
    </cfRule>
    <cfRule type="cellIs" dxfId="485" priority="41" operator="greaterThanOrEqual">
      <formula>11</formula>
    </cfRule>
    <cfRule type="cellIs" dxfId="484" priority="42" operator="lessThanOrEqual">
      <formula>5</formula>
    </cfRule>
  </conditionalFormatting>
  <conditionalFormatting sqref="I3:I4">
    <cfRule type="cellIs" dxfId="483" priority="37" operator="between">
      <formula>6</formula>
      <formula>10</formula>
    </cfRule>
    <cfRule type="cellIs" dxfId="482" priority="38" operator="greaterThanOrEqual">
      <formula>11</formula>
    </cfRule>
    <cfRule type="cellIs" dxfId="481" priority="39" operator="lessThanOrEqual">
      <formula>5</formula>
    </cfRule>
  </conditionalFormatting>
  <conditionalFormatting sqref="J2:J4">
    <cfRule type="cellIs" dxfId="480" priority="34" operator="between">
      <formula>6</formula>
      <formula>10</formula>
    </cfRule>
    <cfRule type="cellIs" dxfId="479" priority="35" operator="greaterThanOrEqual">
      <formula>11</formula>
    </cfRule>
    <cfRule type="cellIs" dxfId="478" priority="36" operator="lessThanOrEqual">
      <formula>5</formula>
    </cfRule>
  </conditionalFormatting>
  <conditionalFormatting sqref="L2">
    <cfRule type="cellIs" dxfId="477" priority="31" operator="between">
      <formula>6</formula>
      <formula>10</formula>
    </cfRule>
    <cfRule type="cellIs" dxfId="476" priority="32" operator="greaterThanOrEqual">
      <formula>11</formula>
    </cfRule>
    <cfRule type="cellIs" dxfId="475" priority="33" operator="lessThanOrEqual">
      <formula>5</formula>
    </cfRule>
  </conditionalFormatting>
  <conditionalFormatting sqref="AJ9 AJ15 AJ21 AJ27 AJ33 AJ39">
    <cfRule type="cellIs" dxfId="474" priority="25" operator="between">
      <formula>541</formula>
      <formula>810</formula>
    </cfRule>
    <cfRule type="cellIs" dxfId="473" priority="26" operator="between">
      <formula>271</formula>
      <formula>540</formula>
    </cfRule>
    <cfRule type="cellIs" dxfId="472" priority="27" operator="lessThanOrEqual">
      <formula>270</formula>
    </cfRule>
  </conditionalFormatting>
  <conditionalFormatting sqref="AF10 AH10 AF14 AF18 AF22 AF26 AF30 AF34 AF38 AF42 AH16 AH22 AH28 AH34 AH40">
    <cfRule type="cellIs" dxfId="471" priority="22" operator="between">
      <formula>541</formula>
      <formula>810</formula>
    </cfRule>
    <cfRule type="cellIs" dxfId="470" priority="23" operator="between">
      <formula>271</formula>
      <formula>540</formula>
    </cfRule>
    <cfRule type="cellIs" dxfId="469" priority="24" operator="lessThanOrEqual">
      <formula>270</formula>
    </cfRule>
  </conditionalFormatting>
  <conditionalFormatting sqref="AJ10 AJ16 AJ22 AJ28 AJ34 AJ40">
    <cfRule type="cellIs" dxfId="468" priority="19" operator="between">
      <formula>541</formula>
      <formula>810</formula>
    </cfRule>
    <cfRule type="cellIs" dxfId="467" priority="20" operator="between">
      <formula>271</formula>
      <formula>540</formula>
    </cfRule>
    <cfRule type="cellIs" dxfId="466" priority="21" operator="lessThanOrEqual">
      <formula>270</formula>
    </cfRule>
  </conditionalFormatting>
  <conditionalFormatting sqref="AF11 AH11 AF15 AF19 AF23 AF27 AF31 AF35 AF39 AF43 AH17 AH23 AH29 AH35 AH41">
    <cfRule type="cellIs" dxfId="465" priority="16" operator="between">
      <formula>541</formula>
      <formula>810</formula>
    </cfRule>
    <cfRule type="cellIs" dxfId="464" priority="17" operator="between">
      <formula>271</formula>
      <formula>540</formula>
    </cfRule>
    <cfRule type="cellIs" dxfId="463" priority="18" operator="lessThanOrEqual">
      <formula>270</formula>
    </cfRule>
  </conditionalFormatting>
  <conditionalFormatting sqref="AJ11 AJ17 AJ23 AJ29 AJ35 AJ41">
    <cfRule type="cellIs" dxfId="462" priority="13" operator="between">
      <formula>541</formula>
      <formula>810</formula>
    </cfRule>
    <cfRule type="cellIs" dxfId="461" priority="14" operator="between">
      <formula>271</formula>
      <formula>540</formula>
    </cfRule>
    <cfRule type="cellIs" dxfId="460" priority="15" operator="lessThanOrEqual">
      <formula>270</formula>
    </cfRule>
  </conditionalFormatting>
  <conditionalFormatting sqref="AF12 AH12 AF16 AF20 AF24 AF28 AF32 AF36 AF40 AH18 AH24 AH30 AH36 AH42">
    <cfRule type="cellIs" dxfId="459" priority="10" operator="between">
      <formula>541</formula>
      <formula>810</formula>
    </cfRule>
    <cfRule type="cellIs" dxfId="458" priority="11" operator="between">
      <formula>271</formula>
      <formula>540</formula>
    </cfRule>
    <cfRule type="cellIs" dxfId="457" priority="12" operator="lessThanOrEqual">
      <formula>270</formula>
    </cfRule>
  </conditionalFormatting>
  <conditionalFormatting sqref="AJ12 AJ18 AJ24 AJ30 AJ36 AJ42">
    <cfRule type="cellIs" dxfId="456" priority="7" operator="between">
      <formula>541</formula>
      <formula>810</formula>
    </cfRule>
    <cfRule type="cellIs" dxfId="455" priority="8" operator="between">
      <formula>271</formula>
      <formula>540</formula>
    </cfRule>
    <cfRule type="cellIs" dxfId="454" priority="9" operator="lessThanOrEqual">
      <formula>270</formula>
    </cfRule>
  </conditionalFormatting>
  <conditionalFormatting sqref="AH13 AH19 AH25 AH31 AH37 AH43">
    <cfRule type="cellIs" dxfId="453" priority="4" operator="between">
      <formula>541</formula>
      <formula>810</formula>
    </cfRule>
    <cfRule type="cellIs" dxfId="452" priority="5" operator="between">
      <formula>271</formula>
      <formula>540</formula>
    </cfRule>
    <cfRule type="cellIs" dxfId="451" priority="6" operator="lessThanOrEqual">
      <formula>270</formula>
    </cfRule>
  </conditionalFormatting>
  <conditionalFormatting sqref="AJ13 AJ19 AJ25 AJ31 AJ37 AJ43">
    <cfRule type="cellIs" dxfId="450" priority="1" operator="between">
      <formula>541</formula>
      <formula>810</formula>
    </cfRule>
    <cfRule type="cellIs" dxfId="449" priority="2" operator="between">
      <formula>271</formula>
      <formula>540</formula>
    </cfRule>
    <cfRule type="cellIs" dxfId="448"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B9AF18F-23E4-449D-88B6-5A7702617F26}">
          <x14:formula1>
            <xm:f>'Baseline Assessment Info'!$G$15:$G$18</xm:f>
          </x14:formula1>
          <xm:sqref>B9:B43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2B0C-754D-453F-AB14-8068A382A79A}">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447" priority="62" operator="between">
      <formula>6</formula>
      <formula>10</formula>
    </cfRule>
    <cfRule type="cellIs" dxfId="446" priority="63" operator="greaterThanOrEqual">
      <formula>11</formula>
    </cfRule>
    <cfRule type="cellIs" dxfId="445" priority="64" operator="lessThanOrEqual">
      <formula>5</formula>
    </cfRule>
  </conditionalFormatting>
  <conditionalFormatting sqref="AD9:AD43">
    <cfRule type="cellIs" dxfId="444" priority="59" operator="between">
      <formula>811</formula>
      <formula>1620</formula>
    </cfRule>
    <cfRule type="cellIs" dxfId="443" priority="60" operator="lessThanOrEqual">
      <formula>810</formula>
    </cfRule>
    <cfRule type="cellIs" dxfId="442" priority="61" operator="between">
      <formula>1620</formula>
      <formula>2430</formula>
    </cfRule>
  </conditionalFormatting>
  <conditionalFormatting sqref="AF9 AH9 AJ14 AF13 AF17 AF21 AF25 AF29 AF33 AF37 AF41 AH14:AH15 AH20:AH21 AH26:AH27 AH32:AH33 AH38:AH39 AJ20 AJ26 AJ32 AJ38">
    <cfRule type="cellIs" dxfId="441" priority="56" operator="between">
      <formula>541</formula>
      <formula>810</formula>
    </cfRule>
    <cfRule type="cellIs" dxfId="440" priority="57" operator="between">
      <formula>271</formula>
      <formula>540</formula>
    </cfRule>
    <cfRule type="cellIs" dxfId="439" priority="58" operator="lessThanOrEqual">
      <formula>270</formula>
    </cfRule>
  </conditionalFormatting>
  <conditionalFormatting sqref="B9:B43">
    <cfRule type="cellIs" dxfId="438" priority="52" operator="equal">
      <formula>4</formula>
    </cfRule>
    <cfRule type="cellIs" dxfId="437" priority="53" operator="equal">
      <formula>3</formula>
    </cfRule>
    <cfRule type="cellIs" dxfId="436" priority="54" operator="equal">
      <formula>2</formula>
    </cfRule>
    <cfRule type="cellIs" dxfId="435" priority="55" operator="equal">
      <formula>1</formula>
    </cfRule>
  </conditionalFormatting>
  <conditionalFormatting sqref="O9:Q43">
    <cfRule type="cellIs" dxfId="434" priority="49" operator="between">
      <formula>6</formula>
      <formula>10</formula>
    </cfRule>
    <cfRule type="cellIs" dxfId="433" priority="50" operator="greaterThanOrEqual">
      <formula>11</formula>
    </cfRule>
    <cfRule type="cellIs" dxfId="432" priority="51" operator="lessThanOrEqual">
      <formula>5</formula>
    </cfRule>
  </conditionalFormatting>
  <conditionalFormatting sqref="I9:K43">
    <cfRule type="cellIs" dxfId="431" priority="46" operator="between">
      <formula>6</formula>
      <formula>10</formula>
    </cfRule>
    <cfRule type="cellIs" dxfId="430" priority="47" operator="greaterThanOrEqual">
      <formula>11</formula>
    </cfRule>
    <cfRule type="cellIs" dxfId="429" priority="48" operator="lessThanOrEqual">
      <formula>5</formula>
    </cfRule>
  </conditionalFormatting>
  <conditionalFormatting sqref="L9:N43">
    <cfRule type="cellIs" dxfId="428" priority="43" operator="between">
      <formula>6</formula>
      <formula>10</formula>
    </cfRule>
    <cfRule type="cellIs" dxfId="427" priority="44" operator="greaterThanOrEqual">
      <formula>11</formula>
    </cfRule>
    <cfRule type="cellIs" dxfId="426" priority="45" operator="lessThanOrEqual">
      <formula>5</formula>
    </cfRule>
  </conditionalFormatting>
  <conditionalFormatting sqref="L3:L4">
    <cfRule type="cellIs" dxfId="425" priority="28" operator="between">
      <formula>6</formula>
      <formula>10</formula>
    </cfRule>
    <cfRule type="cellIs" dxfId="424" priority="29" operator="greaterThanOrEqual">
      <formula>11</formula>
    </cfRule>
    <cfRule type="cellIs" dxfId="423" priority="30" operator="lessThanOrEqual">
      <formula>5</formula>
    </cfRule>
  </conditionalFormatting>
  <conditionalFormatting sqref="I2">
    <cfRule type="cellIs" dxfId="422" priority="40" operator="between">
      <formula>6</formula>
      <formula>10</formula>
    </cfRule>
    <cfRule type="cellIs" dxfId="421" priority="41" operator="greaterThanOrEqual">
      <formula>11</formula>
    </cfRule>
    <cfRule type="cellIs" dxfId="420" priority="42" operator="lessThanOrEqual">
      <formula>5</formula>
    </cfRule>
  </conditionalFormatting>
  <conditionalFormatting sqref="I3:I4">
    <cfRule type="cellIs" dxfId="419" priority="37" operator="between">
      <formula>6</formula>
      <formula>10</formula>
    </cfRule>
    <cfRule type="cellIs" dxfId="418" priority="38" operator="greaterThanOrEqual">
      <formula>11</formula>
    </cfRule>
    <cfRule type="cellIs" dxfId="417" priority="39" operator="lessThanOrEqual">
      <formula>5</formula>
    </cfRule>
  </conditionalFormatting>
  <conditionalFormatting sqref="J2:J4">
    <cfRule type="cellIs" dxfId="416" priority="34" operator="between">
      <formula>6</formula>
      <formula>10</formula>
    </cfRule>
    <cfRule type="cellIs" dxfId="415" priority="35" operator="greaterThanOrEqual">
      <formula>11</formula>
    </cfRule>
    <cfRule type="cellIs" dxfId="414" priority="36" operator="lessThanOrEqual">
      <formula>5</formula>
    </cfRule>
  </conditionalFormatting>
  <conditionalFormatting sqref="L2">
    <cfRule type="cellIs" dxfId="413" priority="31" operator="between">
      <formula>6</formula>
      <formula>10</formula>
    </cfRule>
    <cfRule type="cellIs" dxfId="412" priority="32" operator="greaterThanOrEqual">
      <formula>11</formula>
    </cfRule>
    <cfRule type="cellIs" dxfId="411" priority="33" operator="lessThanOrEqual">
      <formula>5</formula>
    </cfRule>
  </conditionalFormatting>
  <conditionalFormatting sqref="AJ9 AJ15 AJ21 AJ27 AJ33 AJ39">
    <cfRule type="cellIs" dxfId="410" priority="25" operator="between">
      <formula>541</formula>
      <formula>810</formula>
    </cfRule>
    <cfRule type="cellIs" dxfId="409" priority="26" operator="between">
      <formula>271</formula>
      <formula>540</formula>
    </cfRule>
    <cfRule type="cellIs" dxfId="408" priority="27" operator="lessThanOrEqual">
      <formula>270</formula>
    </cfRule>
  </conditionalFormatting>
  <conditionalFormatting sqref="AF10 AH10 AF14 AF18 AF22 AF26 AF30 AF34 AF38 AF42 AH16 AH22 AH28 AH34 AH40">
    <cfRule type="cellIs" dxfId="407" priority="22" operator="between">
      <formula>541</formula>
      <formula>810</formula>
    </cfRule>
    <cfRule type="cellIs" dxfId="406" priority="23" operator="between">
      <formula>271</formula>
      <formula>540</formula>
    </cfRule>
    <cfRule type="cellIs" dxfId="405" priority="24" operator="lessThanOrEqual">
      <formula>270</formula>
    </cfRule>
  </conditionalFormatting>
  <conditionalFormatting sqref="AJ10 AJ16 AJ22 AJ28 AJ34 AJ40">
    <cfRule type="cellIs" dxfId="404" priority="19" operator="between">
      <formula>541</formula>
      <formula>810</formula>
    </cfRule>
    <cfRule type="cellIs" dxfId="403" priority="20" operator="between">
      <formula>271</formula>
      <formula>540</formula>
    </cfRule>
    <cfRule type="cellIs" dxfId="402" priority="21" operator="lessThanOrEqual">
      <formula>270</formula>
    </cfRule>
  </conditionalFormatting>
  <conditionalFormatting sqref="AF11 AH11 AF15 AF19 AF23 AF27 AF31 AF35 AF39 AF43 AH17 AH23 AH29 AH35 AH41">
    <cfRule type="cellIs" dxfId="401" priority="16" operator="between">
      <formula>541</formula>
      <formula>810</formula>
    </cfRule>
    <cfRule type="cellIs" dxfId="400" priority="17" operator="between">
      <formula>271</formula>
      <formula>540</formula>
    </cfRule>
    <cfRule type="cellIs" dxfId="399" priority="18" operator="lessThanOrEqual">
      <formula>270</formula>
    </cfRule>
  </conditionalFormatting>
  <conditionalFormatting sqref="AJ11 AJ17 AJ23 AJ29 AJ35 AJ41">
    <cfRule type="cellIs" dxfId="398" priority="13" operator="between">
      <formula>541</formula>
      <formula>810</formula>
    </cfRule>
    <cfRule type="cellIs" dxfId="397" priority="14" operator="between">
      <formula>271</formula>
      <formula>540</formula>
    </cfRule>
    <cfRule type="cellIs" dxfId="396" priority="15" operator="lessThanOrEqual">
      <formula>270</formula>
    </cfRule>
  </conditionalFormatting>
  <conditionalFormatting sqref="AF12 AH12 AF16 AF20 AF24 AF28 AF32 AF36 AF40 AH18 AH24 AH30 AH36 AH42">
    <cfRule type="cellIs" dxfId="395" priority="10" operator="between">
      <formula>541</formula>
      <formula>810</formula>
    </cfRule>
    <cfRule type="cellIs" dxfId="394" priority="11" operator="between">
      <formula>271</formula>
      <formula>540</formula>
    </cfRule>
    <cfRule type="cellIs" dxfId="393" priority="12" operator="lessThanOrEqual">
      <formula>270</formula>
    </cfRule>
  </conditionalFormatting>
  <conditionalFormatting sqref="AJ12 AJ18 AJ24 AJ30 AJ36 AJ42">
    <cfRule type="cellIs" dxfId="392" priority="7" operator="between">
      <formula>541</formula>
      <formula>810</formula>
    </cfRule>
    <cfRule type="cellIs" dxfId="391" priority="8" operator="between">
      <formula>271</formula>
      <formula>540</formula>
    </cfRule>
    <cfRule type="cellIs" dxfId="390" priority="9" operator="lessThanOrEqual">
      <formula>270</formula>
    </cfRule>
  </conditionalFormatting>
  <conditionalFormatting sqref="AH13 AH19 AH25 AH31 AH37 AH43">
    <cfRule type="cellIs" dxfId="389" priority="4" operator="between">
      <formula>541</formula>
      <formula>810</formula>
    </cfRule>
    <cfRule type="cellIs" dxfId="388" priority="5" operator="between">
      <formula>271</formula>
      <formula>540</formula>
    </cfRule>
    <cfRule type="cellIs" dxfId="387" priority="6" operator="lessThanOrEqual">
      <formula>270</formula>
    </cfRule>
  </conditionalFormatting>
  <conditionalFormatting sqref="AJ13 AJ19 AJ25 AJ31 AJ37 AJ43">
    <cfRule type="cellIs" dxfId="386" priority="1" operator="between">
      <formula>541</formula>
      <formula>810</formula>
    </cfRule>
    <cfRule type="cellIs" dxfId="385" priority="2" operator="between">
      <formula>271</formula>
      <formula>540</formula>
    </cfRule>
    <cfRule type="cellIs" dxfId="384"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292F90F-E780-4856-9046-2BBA1CB5FF8E}">
          <x14:formula1>
            <xm:f>'Baseline Assessment Info'!$G$15:$G$18</xm:f>
          </x14:formula1>
          <xm:sqref>B9:B43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F518-0B9E-46AF-9480-FA92960FCD10}">
  <sheetPr>
    <pageSetUpPr fitToPage="1"/>
  </sheetPr>
  <dimension ref="A1:AT59"/>
  <sheetViews>
    <sheetView zoomScale="50" zoomScaleNormal="50" workbookViewId="0">
      <selection activeCell="V23" sqref="V23"/>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383" priority="62" operator="between">
      <formula>6</formula>
      <formula>10</formula>
    </cfRule>
    <cfRule type="cellIs" dxfId="382" priority="63" operator="greaterThanOrEqual">
      <formula>11</formula>
    </cfRule>
    <cfRule type="cellIs" dxfId="381" priority="64" operator="lessThanOrEqual">
      <formula>5</formula>
    </cfRule>
  </conditionalFormatting>
  <conditionalFormatting sqref="AD9:AD43">
    <cfRule type="cellIs" dxfId="380" priority="59" operator="between">
      <formula>811</formula>
      <formula>1620</formula>
    </cfRule>
    <cfRule type="cellIs" dxfId="379" priority="60" operator="lessThanOrEqual">
      <formula>810</formula>
    </cfRule>
    <cfRule type="cellIs" dxfId="378" priority="61" operator="between">
      <formula>1620</formula>
      <formula>2430</formula>
    </cfRule>
  </conditionalFormatting>
  <conditionalFormatting sqref="AF9 AH9 AJ14 AF13 AF17 AF21 AF25 AF29 AF33 AF37 AF41 AH14:AH15 AH20:AH21 AH26:AH27 AH32:AH33 AH38:AH39 AJ20 AJ26 AJ32 AJ38">
    <cfRule type="cellIs" dxfId="377" priority="56" operator="between">
      <formula>541</formula>
      <formula>810</formula>
    </cfRule>
    <cfRule type="cellIs" dxfId="376" priority="57" operator="between">
      <formula>271</formula>
      <formula>540</formula>
    </cfRule>
    <cfRule type="cellIs" dxfId="375" priority="58" operator="lessThanOrEqual">
      <formula>270</formula>
    </cfRule>
  </conditionalFormatting>
  <conditionalFormatting sqref="B9:B43">
    <cfRule type="cellIs" dxfId="374" priority="52" operator="equal">
      <formula>4</formula>
    </cfRule>
    <cfRule type="cellIs" dxfId="373" priority="53" operator="equal">
      <formula>3</formula>
    </cfRule>
    <cfRule type="cellIs" dxfId="372" priority="54" operator="equal">
      <formula>2</formula>
    </cfRule>
    <cfRule type="cellIs" dxfId="371" priority="55" operator="equal">
      <formula>1</formula>
    </cfRule>
  </conditionalFormatting>
  <conditionalFormatting sqref="O9:Q43">
    <cfRule type="cellIs" dxfId="370" priority="49" operator="between">
      <formula>6</formula>
      <formula>10</formula>
    </cfRule>
    <cfRule type="cellIs" dxfId="369" priority="50" operator="greaterThanOrEqual">
      <formula>11</formula>
    </cfRule>
    <cfRule type="cellIs" dxfId="368" priority="51" operator="lessThanOrEqual">
      <formula>5</formula>
    </cfRule>
  </conditionalFormatting>
  <conditionalFormatting sqref="I9:K43">
    <cfRule type="cellIs" dxfId="367" priority="46" operator="between">
      <formula>6</formula>
      <formula>10</formula>
    </cfRule>
    <cfRule type="cellIs" dxfId="366" priority="47" operator="greaterThanOrEqual">
      <formula>11</formula>
    </cfRule>
    <cfRule type="cellIs" dxfId="365" priority="48" operator="lessThanOrEqual">
      <formula>5</formula>
    </cfRule>
  </conditionalFormatting>
  <conditionalFormatting sqref="L9:N43">
    <cfRule type="cellIs" dxfId="364" priority="43" operator="between">
      <formula>6</formula>
      <formula>10</formula>
    </cfRule>
    <cfRule type="cellIs" dxfId="363" priority="44" operator="greaterThanOrEqual">
      <formula>11</formula>
    </cfRule>
    <cfRule type="cellIs" dxfId="362" priority="45" operator="lessThanOrEqual">
      <formula>5</formula>
    </cfRule>
  </conditionalFormatting>
  <conditionalFormatting sqref="L3:L4">
    <cfRule type="cellIs" dxfId="361" priority="28" operator="between">
      <formula>6</formula>
      <formula>10</formula>
    </cfRule>
    <cfRule type="cellIs" dxfId="360" priority="29" operator="greaterThanOrEqual">
      <formula>11</formula>
    </cfRule>
    <cfRule type="cellIs" dxfId="359" priority="30" operator="lessThanOrEqual">
      <formula>5</formula>
    </cfRule>
  </conditionalFormatting>
  <conditionalFormatting sqref="I2">
    <cfRule type="cellIs" dxfId="358" priority="40" operator="between">
      <formula>6</formula>
      <formula>10</formula>
    </cfRule>
    <cfRule type="cellIs" dxfId="357" priority="41" operator="greaterThanOrEqual">
      <formula>11</formula>
    </cfRule>
    <cfRule type="cellIs" dxfId="356" priority="42" operator="lessThanOrEqual">
      <formula>5</formula>
    </cfRule>
  </conditionalFormatting>
  <conditionalFormatting sqref="I3:I4">
    <cfRule type="cellIs" dxfId="355" priority="37" operator="between">
      <formula>6</formula>
      <formula>10</formula>
    </cfRule>
    <cfRule type="cellIs" dxfId="354" priority="38" operator="greaterThanOrEqual">
      <formula>11</formula>
    </cfRule>
    <cfRule type="cellIs" dxfId="353" priority="39" operator="lessThanOrEqual">
      <formula>5</formula>
    </cfRule>
  </conditionalFormatting>
  <conditionalFormatting sqref="J2:J4">
    <cfRule type="cellIs" dxfId="352" priority="34" operator="between">
      <formula>6</formula>
      <formula>10</formula>
    </cfRule>
    <cfRule type="cellIs" dxfId="351" priority="35" operator="greaterThanOrEqual">
      <formula>11</formula>
    </cfRule>
    <cfRule type="cellIs" dxfId="350" priority="36" operator="lessThanOrEqual">
      <formula>5</formula>
    </cfRule>
  </conditionalFormatting>
  <conditionalFormatting sqref="L2">
    <cfRule type="cellIs" dxfId="349" priority="31" operator="between">
      <formula>6</formula>
      <formula>10</formula>
    </cfRule>
    <cfRule type="cellIs" dxfId="348" priority="32" operator="greaterThanOrEqual">
      <formula>11</formula>
    </cfRule>
    <cfRule type="cellIs" dxfId="347" priority="33" operator="lessThanOrEqual">
      <formula>5</formula>
    </cfRule>
  </conditionalFormatting>
  <conditionalFormatting sqref="AJ9 AJ15 AJ21 AJ27 AJ33 AJ39">
    <cfRule type="cellIs" dxfId="346" priority="25" operator="between">
      <formula>541</formula>
      <formula>810</formula>
    </cfRule>
    <cfRule type="cellIs" dxfId="345" priority="26" operator="between">
      <formula>271</formula>
      <formula>540</formula>
    </cfRule>
    <cfRule type="cellIs" dxfId="344" priority="27" operator="lessThanOrEqual">
      <formula>270</formula>
    </cfRule>
  </conditionalFormatting>
  <conditionalFormatting sqref="AF10 AH10 AF14 AF18 AF22 AF26 AF30 AF34 AF38 AF42 AH16 AH22 AH28 AH34 AH40">
    <cfRule type="cellIs" dxfId="343" priority="22" operator="between">
      <formula>541</formula>
      <formula>810</formula>
    </cfRule>
    <cfRule type="cellIs" dxfId="342" priority="23" operator="between">
      <formula>271</formula>
      <formula>540</formula>
    </cfRule>
    <cfRule type="cellIs" dxfId="341" priority="24" operator="lessThanOrEqual">
      <formula>270</formula>
    </cfRule>
  </conditionalFormatting>
  <conditionalFormatting sqref="AJ10 AJ16 AJ22 AJ28 AJ34 AJ40">
    <cfRule type="cellIs" dxfId="340" priority="19" operator="between">
      <formula>541</formula>
      <formula>810</formula>
    </cfRule>
    <cfRule type="cellIs" dxfId="339" priority="20" operator="between">
      <formula>271</formula>
      <formula>540</formula>
    </cfRule>
    <cfRule type="cellIs" dxfId="338" priority="21" operator="lessThanOrEqual">
      <formula>270</formula>
    </cfRule>
  </conditionalFormatting>
  <conditionalFormatting sqref="AF11 AH11 AF15 AF19 AF23 AF27 AF31 AF35 AF39 AF43 AH17 AH23 AH29 AH35 AH41">
    <cfRule type="cellIs" dxfId="337" priority="16" operator="between">
      <formula>541</formula>
      <formula>810</formula>
    </cfRule>
    <cfRule type="cellIs" dxfId="336" priority="17" operator="between">
      <formula>271</formula>
      <formula>540</formula>
    </cfRule>
    <cfRule type="cellIs" dxfId="335" priority="18" operator="lessThanOrEqual">
      <formula>270</formula>
    </cfRule>
  </conditionalFormatting>
  <conditionalFormatting sqref="AJ11 AJ17 AJ23 AJ29 AJ35 AJ41">
    <cfRule type="cellIs" dxfId="334" priority="13" operator="between">
      <formula>541</formula>
      <formula>810</formula>
    </cfRule>
    <cfRule type="cellIs" dxfId="333" priority="14" operator="between">
      <formula>271</formula>
      <formula>540</formula>
    </cfRule>
    <cfRule type="cellIs" dxfId="332" priority="15" operator="lessThanOrEqual">
      <formula>270</formula>
    </cfRule>
  </conditionalFormatting>
  <conditionalFormatting sqref="AF12 AH12 AF16 AF20 AF24 AF28 AF32 AF36 AF40 AH18 AH24 AH30 AH36 AH42">
    <cfRule type="cellIs" dxfId="331" priority="10" operator="between">
      <formula>541</formula>
      <formula>810</formula>
    </cfRule>
    <cfRule type="cellIs" dxfId="330" priority="11" operator="between">
      <formula>271</formula>
      <formula>540</formula>
    </cfRule>
    <cfRule type="cellIs" dxfId="329" priority="12" operator="lessThanOrEqual">
      <formula>270</formula>
    </cfRule>
  </conditionalFormatting>
  <conditionalFormatting sqref="AJ12 AJ18 AJ24 AJ30 AJ36 AJ42">
    <cfRule type="cellIs" dxfId="328" priority="7" operator="between">
      <formula>541</formula>
      <formula>810</formula>
    </cfRule>
    <cfRule type="cellIs" dxfId="327" priority="8" operator="between">
      <formula>271</formula>
      <formula>540</formula>
    </cfRule>
    <cfRule type="cellIs" dxfId="326" priority="9" operator="lessThanOrEqual">
      <formula>270</formula>
    </cfRule>
  </conditionalFormatting>
  <conditionalFormatting sqref="AH13 AH19 AH25 AH31 AH37 AH43">
    <cfRule type="cellIs" dxfId="325" priority="4" operator="between">
      <formula>541</formula>
      <formula>810</formula>
    </cfRule>
    <cfRule type="cellIs" dxfId="324" priority="5" operator="between">
      <formula>271</formula>
      <formula>540</formula>
    </cfRule>
    <cfRule type="cellIs" dxfId="323" priority="6" operator="lessThanOrEqual">
      <formula>270</formula>
    </cfRule>
  </conditionalFormatting>
  <conditionalFormatting sqref="AJ13 AJ19 AJ25 AJ31 AJ37 AJ43">
    <cfRule type="cellIs" dxfId="322" priority="1" operator="between">
      <formula>541</formula>
      <formula>810</formula>
    </cfRule>
    <cfRule type="cellIs" dxfId="321" priority="2" operator="between">
      <formula>271</formula>
      <formula>540</formula>
    </cfRule>
    <cfRule type="cellIs" dxfId="320"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2A728CA-CC84-432F-8DA9-7C782BB1EAC5}">
          <x14:formula1>
            <xm:f>'Baseline Assessment Info'!$G$15:$G$18</xm:f>
          </x14:formula1>
          <xm:sqref>B9:B43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E61397E43FB04FA7B12299C8B782FB" ma:contentTypeVersion="6" ma:contentTypeDescription="Create a new document." ma:contentTypeScope="" ma:versionID="7eb20923fc6a29c34c7bdd5c2c1a20c6">
  <xsd:schema xmlns:xsd="http://www.w3.org/2001/XMLSchema" xmlns:xs="http://www.w3.org/2001/XMLSchema" xmlns:p="http://schemas.microsoft.com/office/2006/metadata/properties" xmlns:ns2="51fdc34a-fa73-4525-aad2-59c602ebc53a" xmlns:ns3="a5b02b1a-2a63-4779-8242-35ea1996ce37" targetNamespace="http://schemas.microsoft.com/office/2006/metadata/properties" ma:root="true" ma:fieldsID="48dac9d02339a5550b919db8996dd968" ns2:_="" ns3:_="">
    <xsd:import namespace="51fdc34a-fa73-4525-aad2-59c602ebc53a"/>
    <xsd:import namespace="a5b02b1a-2a63-4779-8242-35ea1996ce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dc34a-fa73-4525-aad2-59c602ebc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b02b1a-2a63-4779-8242-35ea1996ce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71C170-C612-4051-AB7D-ADA0FCEFE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dc34a-fa73-4525-aad2-59c602ebc53a"/>
    <ds:schemaRef ds:uri="a5b02b1a-2a63-4779-8242-35ea1996c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2E91D-674F-465B-96CD-57ABC0B78DC7}">
  <ds:schemaRefs>
    <ds:schemaRef ds:uri="http://schemas.microsoft.com/sharepoint/v3/contenttype/forms"/>
  </ds:schemaRefs>
</ds:datastoreItem>
</file>

<file path=customXml/itemProps3.xml><?xml version="1.0" encoding="utf-8"?>
<ds:datastoreItem xmlns:ds="http://schemas.openxmlformats.org/officeDocument/2006/customXml" ds:itemID="{01A551D1-570C-4D36-A09A-283E7E8D167F}">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a5b02b1a-2a63-4779-8242-35ea1996ce37"/>
    <ds:schemaRef ds:uri="51fdc34a-fa73-4525-aad2-59c602ebc5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Baseline Assessment Info</vt:lpstr>
      <vt:lpstr>Additional Support Needs</vt:lpstr>
      <vt:lpstr>MONTH 1</vt:lpstr>
      <vt:lpstr>MONTH 2</vt:lpstr>
      <vt:lpstr>MONTH 3</vt:lpstr>
      <vt:lpstr>MONTH 4</vt:lpstr>
      <vt:lpstr>MONTH 5</vt:lpstr>
      <vt:lpstr>MONTH 6</vt:lpstr>
      <vt:lpstr>MONTH 7</vt:lpstr>
      <vt:lpstr>MONTH 8</vt:lpstr>
      <vt:lpstr>MONTH 9</vt:lpstr>
      <vt:lpstr>MONTH 10</vt:lpstr>
      <vt:lpstr>MONTH 11</vt:lpstr>
      <vt:lpstr>MONTH12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Fuller</dc:creator>
  <cp:lastModifiedBy>Rachael Dowson-Wallace</cp:lastModifiedBy>
  <cp:lastPrinted>2020-02-04T13:21:54Z</cp:lastPrinted>
  <dcterms:created xsi:type="dcterms:W3CDTF">2018-03-06T16:33:14Z</dcterms:created>
  <dcterms:modified xsi:type="dcterms:W3CDTF">2021-08-27T14:54:04Z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0x010100B4E61397E43FB04FA7B12299C8B782FB</vt:lpwstr>
  </property>
</Properties>
</file>