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care4quality-my.sharepoint.com/personal/rachael_care4quality_co_uk/Documents/Desktop/"/>
    </mc:Choice>
  </mc:AlternateContent>
  <xr:revisionPtr revIDLastSave="0" documentId="8_{2FDD39BA-F619-4F03-8209-9A8A40CA89DE}" xr6:coauthVersionLast="47" xr6:coauthVersionMax="47" xr10:uidLastSave="{00000000-0000-0000-0000-000000000000}"/>
  <bookViews>
    <workbookView xWindow="-110" yWindow="-110" windowWidth="19420" windowHeight="10420" tabRatio="895" firstSheet="1" activeTab="2" xr2:uid="{00000000-000D-0000-FFFF-FFFF00000000}"/>
  </bookViews>
  <sheets>
    <sheet name="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3" i="6" l="1"/>
  <c r="AJ42" i="6"/>
  <c r="AJ41" i="6"/>
  <c r="AJ40" i="6"/>
  <c r="AJ39" i="6"/>
  <c r="AJ38" i="6"/>
  <c r="AJ37" i="6"/>
  <c r="AJ36" i="6"/>
  <c r="AJ3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H43" i="6"/>
  <c r="AH42" i="6"/>
  <c r="AH41" i="6"/>
  <c r="AH40" i="6"/>
  <c r="AH39" i="6"/>
  <c r="AH38" i="6"/>
  <c r="AH37" i="6"/>
  <c r="AH36" i="6"/>
  <c r="AH35" i="6"/>
  <c r="AH34" i="6"/>
  <c r="AH33" i="6"/>
  <c r="AH32" i="6"/>
  <c r="AH31" i="6"/>
  <c r="AH30" i="6"/>
  <c r="AH29" i="6"/>
  <c r="AH28" i="6"/>
  <c r="AH27" i="6"/>
  <c r="AH26" i="6"/>
  <c r="AH25" i="6"/>
  <c r="AH24" i="6"/>
  <c r="AH23" i="6"/>
  <c r="AH22" i="6"/>
  <c r="AH21" i="6"/>
  <c r="AH20" i="6"/>
  <c r="AH19" i="6"/>
  <c r="AH18" i="6"/>
  <c r="AH17" i="6"/>
  <c r="AH16" i="6"/>
  <c r="AH15" i="6"/>
  <c r="AH14" i="6"/>
  <c r="AH13" i="6"/>
  <c r="AH12" i="6"/>
  <c r="AH11" i="6"/>
  <c r="AH10" i="6"/>
  <c r="AF43" i="6"/>
  <c r="AF42" i="6"/>
  <c r="AF41" i="6"/>
  <c r="AF40" i="6"/>
  <c r="AF39" i="6"/>
  <c r="AF38" i="6"/>
  <c r="AF37" i="6"/>
  <c r="AF36" i="6"/>
  <c r="AF35" i="6"/>
  <c r="AF34" i="6"/>
  <c r="AF33" i="6"/>
  <c r="AF32" i="6"/>
  <c r="AF31" i="6"/>
  <c r="AF30" i="6"/>
  <c r="AF29" i="6"/>
  <c r="AF28" i="6"/>
  <c r="AF27" i="6"/>
  <c r="AF26" i="6"/>
  <c r="AF25" i="6"/>
  <c r="AF24" i="6"/>
  <c r="AF23" i="6"/>
  <c r="AF22" i="6"/>
  <c r="AF21" i="6"/>
  <c r="AF20" i="6"/>
  <c r="AF19" i="6"/>
  <c r="AF18" i="6"/>
  <c r="AF17" i="6"/>
  <c r="AF16" i="6"/>
  <c r="AF15" i="6"/>
  <c r="AF14" i="6"/>
  <c r="AF13" i="6"/>
  <c r="AF12" i="6"/>
  <c r="AF11" i="6"/>
  <c r="AF10" i="6"/>
  <c r="AG10" i="6" s="1"/>
  <c r="AJ50" i="41"/>
  <c r="AH50" i="41"/>
  <c r="AF50" i="41"/>
  <c r="AK43" i="41"/>
  <c r="AJ43" i="41"/>
  <c r="AH43" i="41"/>
  <c r="AI43" i="41" s="1"/>
  <c r="AG43" i="41"/>
  <c r="AF43" i="41"/>
  <c r="AD43" i="41"/>
  <c r="AE43" i="41" s="1"/>
  <c r="AK42" i="41"/>
  <c r="AJ42" i="41"/>
  <c r="AH42" i="41"/>
  <c r="AI42" i="41" s="1"/>
  <c r="AG42" i="41"/>
  <c r="AF42" i="41"/>
  <c r="AD42" i="41"/>
  <c r="AE42" i="41" s="1"/>
  <c r="AK41" i="41"/>
  <c r="AJ41" i="41"/>
  <c r="AH41" i="41"/>
  <c r="AI41" i="41" s="1"/>
  <c r="AG41" i="41"/>
  <c r="AF41" i="41"/>
  <c r="AD41" i="41"/>
  <c r="AE41" i="41" s="1"/>
  <c r="AK40" i="41"/>
  <c r="AJ40" i="41"/>
  <c r="AH40" i="41"/>
  <c r="AI40" i="41" s="1"/>
  <c r="AG40" i="41"/>
  <c r="AF40" i="41"/>
  <c r="AD40" i="41"/>
  <c r="AE40" i="41" s="1"/>
  <c r="AK39" i="41"/>
  <c r="AJ39" i="41"/>
  <c r="AH39" i="41"/>
  <c r="AI39" i="41" s="1"/>
  <c r="AG39" i="41"/>
  <c r="AF39" i="41"/>
  <c r="AD39" i="41"/>
  <c r="AE39" i="41" s="1"/>
  <c r="AK38" i="41"/>
  <c r="AJ38" i="41"/>
  <c r="AH38" i="41"/>
  <c r="AI38" i="41" s="1"/>
  <c r="AG38" i="41"/>
  <c r="AF38" i="41"/>
  <c r="AD38" i="41"/>
  <c r="AE38" i="41" s="1"/>
  <c r="AK37" i="41"/>
  <c r="AJ37" i="41"/>
  <c r="AH37" i="41"/>
  <c r="AI37" i="41" s="1"/>
  <c r="AG37" i="41"/>
  <c r="AF37" i="41"/>
  <c r="AD37" i="41"/>
  <c r="AE37" i="41" s="1"/>
  <c r="AK36" i="41"/>
  <c r="AJ36" i="41"/>
  <c r="AH36" i="41"/>
  <c r="AI36" i="41" s="1"/>
  <c r="AG36" i="41"/>
  <c r="AF36" i="41"/>
  <c r="AD36" i="41"/>
  <c r="AE36" i="41" s="1"/>
  <c r="AK35" i="41"/>
  <c r="AJ35" i="41"/>
  <c r="AH35" i="41"/>
  <c r="AI35" i="41" s="1"/>
  <c r="AG35" i="41"/>
  <c r="AF35" i="41"/>
  <c r="AD35" i="41"/>
  <c r="AE35" i="41" s="1"/>
  <c r="AK34" i="41"/>
  <c r="AJ34" i="41"/>
  <c r="AH34" i="41"/>
  <c r="AI34" i="41" s="1"/>
  <c r="AG34" i="41"/>
  <c r="AF34" i="41"/>
  <c r="AD34" i="41"/>
  <c r="AE34" i="41" s="1"/>
  <c r="AK33" i="41"/>
  <c r="AJ33" i="41"/>
  <c r="AH33" i="41"/>
  <c r="AI33" i="41" s="1"/>
  <c r="AG33" i="41"/>
  <c r="AF33" i="41"/>
  <c r="AD33" i="41"/>
  <c r="AE33" i="41" s="1"/>
  <c r="AK32" i="41"/>
  <c r="AJ32" i="41"/>
  <c r="AH32" i="41"/>
  <c r="AI32" i="41" s="1"/>
  <c r="AG32" i="41"/>
  <c r="AF32" i="41"/>
  <c r="AD32" i="41"/>
  <c r="AE32" i="41" s="1"/>
  <c r="AK31" i="41"/>
  <c r="AJ31" i="41"/>
  <c r="AH31" i="41"/>
  <c r="AI31" i="41" s="1"/>
  <c r="AG31" i="41"/>
  <c r="AF31" i="41"/>
  <c r="AD31" i="41"/>
  <c r="AE31" i="41" s="1"/>
  <c r="AK30" i="41"/>
  <c r="AJ30" i="41"/>
  <c r="AH30" i="41"/>
  <c r="AI30" i="41" s="1"/>
  <c r="AG30" i="41"/>
  <c r="AF30" i="41"/>
  <c r="AD30" i="41"/>
  <c r="AE30" i="41" s="1"/>
  <c r="AK29" i="41"/>
  <c r="AJ29" i="41"/>
  <c r="AH29" i="41"/>
  <c r="AI29" i="41" s="1"/>
  <c r="AG29" i="41"/>
  <c r="AF29" i="41"/>
  <c r="AD29" i="41"/>
  <c r="AE29" i="41" s="1"/>
  <c r="AK28" i="41"/>
  <c r="AJ28" i="41"/>
  <c r="AH28" i="41"/>
  <c r="AI28" i="41" s="1"/>
  <c r="AG28" i="41"/>
  <c r="AF28" i="41"/>
  <c r="AD28" i="41"/>
  <c r="AE28" i="41" s="1"/>
  <c r="AK27" i="41"/>
  <c r="AJ27" i="41"/>
  <c r="AH27" i="41"/>
  <c r="AI27" i="41" s="1"/>
  <c r="AG27" i="41"/>
  <c r="AF27" i="41"/>
  <c r="AD27" i="41"/>
  <c r="AE27" i="41" s="1"/>
  <c r="AK26" i="41"/>
  <c r="AJ26" i="41"/>
  <c r="AH26" i="41"/>
  <c r="AI26" i="41" s="1"/>
  <c r="AG26" i="41"/>
  <c r="AF26" i="41"/>
  <c r="AD26" i="41"/>
  <c r="AE26" i="41" s="1"/>
  <c r="AK25" i="41"/>
  <c r="AJ25" i="41"/>
  <c r="AH25" i="41"/>
  <c r="AI25" i="41" s="1"/>
  <c r="AG25" i="41"/>
  <c r="AF25" i="41"/>
  <c r="AD25" i="41"/>
  <c r="AE25" i="41" s="1"/>
  <c r="AK24" i="41"/>
  <c r="AJ24" i="41"/>
  <c r="AH24" i="41"/>
  <c r="AI24" i="41" s="1"/>
  <c r="AG24" i="41"/>
  <c r="AF24" i="41"/>
  <c r="AD24" i="41"/>
  <c r="AE24" i="41" s="1"/>
  <c r="AK23" i="41"/>
  <c r="AJ23" i="41"/>
  <c r="AH23" i="41"/>
  <c r="AI23" i="41" s="1"/>
  <c r="AG23" i="41"/>
  <c r="AF23" i="41"/>
  <c r="AD23" i="41"/>
  <c r="AE23" i="41" s="1"/>
  <c r="AK22" i="41"/>
  <c r="AJ22" i="41"/>
  <c r="AH22" i="41"/>
  <c r="AI22" i="41" s="1"/>
  <c r="AG22" i="41"/>
  <c r="AF22" i="41"/>
  <c r="AD22" i="41"/>
  <c r="AE22" i="41" s="1"/>
  <c r="AK21" i="41"/>
  <c r="AJ21" i="41"/>
  <c r="AH21" i="41"/>
  <c r="AI21" i="41" s="1"/>
  <c r="AG21" i="41"/>
  <c r="AF21" i="41"/>
  <c r="AD21" i="41"/>
  <c r="AE21" i="41" s="1"/>
  <c r="AK20" i="41"/>
  <c r="AJ20" i="41"/>
  <c r="AH20" i="41"/>
  <c r="AI20" i="41" s="1"/>
  <c r="AG20" i="41"/>
  <c r="AF20" i="41"/>
  <c r="AD20" i="41"/>
  <c r="AE20" i="41" s="1"/>
  <c r="AK19" i="41"/>
  <c r="AJ19" i="41"/>
  <c r="AH19" i="41"/>
  <c r="AI19" i="41" s="1"/>
  <c r="AG19" i="41"/>
  <c r="AF19" i="41"/>
  <c r="AD19" i="41"/>
  <c r="AE19" i="41" s="1"/>
  <c r="AK18" i="41"/>
  <c r="AJ18" i="41"/>
  <c r="AH18" i="41"/>
  <c r="AI18" i="41" s="1"/>
  <c r="AG18" i="41"/>
  <c r="AF18" i="41"/>
  <c r="AD18" i="41"/>
  <c r="AE18" i="41" s="1"/>
  <c r="AK17" i="41"/>
  <c r="AJ17" i="41"/>
  <c r="AH17" i="41"/>
  <c r="AI17" i="41" s="1"/>
  <c r="AG17" i="41"/>
  <c r="AF17" i="41"/>
  <c r="AD17" i="41"/>
  <c r="AE17" i="41" s="1"/>
  <c r="AK16" i="41"/>
  <c r="AJ16" i="41"/>
  <c r="AH16" i="41"/>
  <c r="AI16" i="41" s="1"/>
  <c r="AG16" i="41"/>
  <c r="AF16" i="41"/>
  <c r="AD16" i="41"/>
  <c r="AE16" i="41" s="1"/>
  <c r="AK15" i="41"/>
  <c r="AJ15" i="41"/>
  <c r="AH15" i="41"/>
  <c r="AI15" i="41" s="1"/>
  <c r="AG15" i="41"/>
  <c r="AF15" i="41"/>
  <c r="AD15" i="41"/>
  <c r="AE15" i="41" s="1"/>
  <c r="AK14" i="41"/>
  <c r="AJ14" i="41"/>
  <c r="AH14" i="41"/>
  <c r="AI14" i="41" s="1"/>
  <c r="AG14" i="41"/>
  <c r="AF14" i="41"/>
  <c r="AD14" i="41"/>
  <c r="AE14" i="41" s="1"/>
  <c r="AK13" i="41"/>
  <c r="AJ13" i="41"/>
  <c r="AH13" i="41"/>
  <c r="AI13" i="41" s="1"/>
  <c r="AG13" i="41"/>
  <c r="AF13" i="41"/>
  <c r="AD13" i="41"/>
  <c r="AE13" i="41" s="1"/>
  <c r="AK12" i="41"/>
  <c r="AJ12" i="41"/>
  <c r="AH12" i="41"/>
  <c r="AI12" i="41" s="1"/>
  <c r="AG12" i="41"/>
  <c r="AF12" i="41"/>
  <c r="AD12" i="41"/>
  <c r="AE12" i="41" s="1"/>
  <c r="AK11" i="41"/>
  <c r="AJ11" i="41"/>
  <c r="AH11" i="41"/>
  <c r="AI11" i="41" s="1"/>
  <c r="AG11" i="41"/>
  <c r="AF11" i="41"/>
  <c r="AD11" i="41"/>
  <c r="AE11" i="41" s="1"/>
  <c r="AK10" i="41"/>
  <c r="AJ10" i="41"/>
  <c r="AH10" i="41"/>
  <c r="AI10" i="41" s="1"/>
  <c r="AG10" i="41"/>
  <c r="AF10" i="41"/>
  <c r="AD10" i="41"/>
  <c r="AE10" i="41" s="1"/>
  <c r="AK9" i="41"/>
  <c r="AK44" i="41" s="1"/>
  <c r="AJ9" i="41"/>
  <c r="AH9" i="41"/>
  <c r="AI9" i="41" s="1"/>
  <c r="AG9" i="41"/>
  <c r="AG44" i="41" s="1"/>
  <c r="AF9" i="41"/>
  <c r="AD9" i="41"/>
  <c r="AE9" i="41" s="1"/>
  <c r="AE44" i="41" s="1"/>
  <c r="AJ50" i="36"/>
  <c r="AH50" i="36"/>
  <c r="AF50" i="36"/>
  <c r="AK43" i="36"/>
  <c r="AJ43" i="36"/>
  <c r="AH43" i="36"/>
  <c r="AI43" i="36" s="1"/>
  <c r="AG43" i="36"/>
  <c r="AF43" i="36"/>
  <c r="AD43" i="36"/>
  <c r="AE43" i="36" s="1"/>
  <c r="AK42" i="36"/>
  <c r="AJ42" i="36"/>
  <c r="AH42" i="36"/>
  <c r="AI42" i="36" s="1"/>
  <c r="AG42" i="36"/>
  <c r="AF42" i="36"/>
  <c r="AD42" i="36"/>
  <c r="AE42" i="36" s="1"/>
  <c r="AK41" i="36"/>
  <c r="AJ41" i="36"/>
  <c r="AH41" i="36"/>
  <c r="AI41" i="36" s="1"/>
  <c r="AG41" i="36"/>
  <c r="AF41" i="36"/>
  <c r="AD41" i="36"/>
  <c r="AE41" i="36" s="1"/>
  <c r="AK40" i="36"/>
  <c r="AJ40" i="36"/>
  <c r="AH40" i="36"/>
  <c r="AI40" i="36" s="1"/>
  <c r="AG40" i="36"/>
  <c r="AF40" i="36"/>
  <c r="AD40" i="36"/>
  <c r="AE40" i="36" s="1"/>
  <c r="AK39" i="36"/>
  <c r="AJ39" i="36"/>
  <c r="AH39" i="36"/>
  <c r="AI39" i="36" s="1"/>
  <c r="AG39" i="36"/>
  <c r="AF39" i="36"/>
  <c r="AD39" i="36"/>
  <c r="AE39" i="36" s="1"/>
  <c r="AK38" i="36"/>
  <c r="AJ38" i="36"/>
  <c r="AH38" i="36"/>
  <c r="AI38" i="36" s="1"/>
  <c r="AG38" i="36"/>
  <c r="AF38" i="36"/>
  <c r="AD38" i="36"/>
  <c r="AE38" i="36" s="1"/>
  <c r="AK37" i="36"/>
  <c r="AJ37" i="36"/>
  <c r="AH37" i="36"/>
  <c r="AI37" i="36" s="1"/>
  <c r="AG37" i="36"/>
  <c r="AF37" i="36"/>
  <c r="AD37" i="36"/>
  <c r="AE37" i="36" s="1"/>
  <c r="AK36" i="36"/>
  <c r="AJ36" i="36"/>
  <c r="AH36" i="36"/>
  <c r="AI36" i="36" s="1"/>
  <c r="AG36" i="36"/>
  <c r="AF36" i="36"/>
  <c r="AD36" i="36"/>
  <c r="AE36" i="36" s="1"/>
  <c r="AK35" i="36"/>
  <c r="AJ35" i="36"/>
  <c r="AH35" i="36"/>
  <c r="AI35" i="36" s="1"/>
  <c r="AG35" i="36"/>
  <c r="AF35" i="36"/>
  <c r="AD35" i="36"/>
  <c r="AE35" i="36" s="1"/>
  <c r="AK34" i="36"/>
  <c r="AJ34" i="36"/>
  <c r="AH34" i="36"/>
  <c r="AI34" i="36" s="1"/>
  <c r="AG34" i="36"/>
  <c r="AF34" i="36"/>
  <c r="AD34" i="36"/>
  <c r="AE34" i="36" s="1"/>
  <c r="AK33" i="36"/>
  <c r="AJ33" i="36"/>
  <c r="AH33" i="36"/>
  <c r="AI33" i="36" s="1"/>
  <c r="AG33" i="36"/>
  <c r="AF33" i="36"/>
  <c r="AD33" i="36"/>
  <c r="AE33" i="36" s="1"/>
  <c r="AK32" i="36"/>
  <c r="AJ32" i="36"/>
  <c r="AH32" i="36"/>
  <c r="AI32" i="36" s="1"/>
  <c r="AG32" i="36"/>
  <c r="AF32" i="36"/>
  <c r="AD32" i="36"/>
  <c r="AE32" i="36" s="1"/>
  <c r="AK31" i="36"/>
  <c r="AJ31" i="36"/>
  <c r="AH31" i="36"/>
  <c r="AI31" i="36" s="1"/>
  <c r="AG31" i="36"/>
  <c r="AF31" i="36"/>
  <c r="AD31" i="36"/>
  <c r="AE31" i="36" s="1"/>
  <c r="AK30" i="36"/>
  <c r="AJ30" i="36"/>
  <c r="AH30" i="36"/>
  <c r="AI30" i="36" s="1"/>
  <c r="AG30" i="36"/>
  <c r="AF30" i="36"/>
  <c r="AD30" i="36"/>
  <c r="AE30" i="36" s="1"/>
  <c r="AK29" i="36"/>
  <c r="AJ29" i="36"/>
  <c r="AH29" i="36"/>
  <c r="AI29" i="36" s="1"/>
  <c r="AG29" i="36"/>
  <c r="AF29" i="36"/>
  <c r="AD29" i="36"/>
  <c r="AE29" i="36" s="1"/>
  <c r="AK28" i="36"/>
  <c r="AJ28" i="36"/>
  <c r="AH28" i="36"/>
  <c r="AI28" i="36" s="1"/>
  <c r="AG28" i="36"/>
  <c r="AF28" i="36"/>
  <c r="AD28" i="36"/>
  <c r="AE28" i="36" s="1"/>
  <c r="AK27" i="36"/>
  <c r="AJ27" i="36"/>
  <c r="AH27" i="36"/>
  <c r="AI27" i="36" s="1"/>
  <c r="AG27" i="36"/>
  <c r="AF27" i="36"/>
  <c r="AD27" i="36"/>
  <c r="AE27" i="36" s="1"/>
  <c r="AK26" i="36"/>
  <c r="AJ26" i="36"/>
  <c r="AH26" i="36"/>
  <c r="AI26" i="36" s="1"/>
  <c r="AG26" i="36"/>
  <c r="AF26" i="36"/>
  <c r="AD26" i="36"/>
  <c r="AE26" i="36" s="1"/>
  <c r="AK25" i="36"/>
  <c r="AJ25" i="36"/>
  <c r="AH25" i="36"/>
  <c r="AI25" i="36" s="1"/>
  <c r="AG25" i="36"/>
  <c r="AF25" i="36"/>
  <c r="AD25" i="36"/>
  <c r="AE25" i="36" s="1"/>
  <c r="AK24" i="36"/>
  <c r="AJ24" i="36"/>
  <c r="AH24" i="36"/>
  <c r="AI24" i="36" s="1"/>
  <c r="AG24" i="36"/>
  <c r="AF24" i="36"/>
  <c r="AD24" i="36"/>
  <c r="AE24" i="36" s="1"/>
  <c r="AK23" i="36"/>
  <c r="AJ23" i="36"/>
  <c r="AH23" i="36"/>
  <c r="AI23" i="36" s="1"/>
  <c r="AG23" i="36"/>
  <c r="AF23" i="36"/>
  <c r="AD23" i="36"/>
  <c r="AE23" i="36" s="1"/>
  <c r="AK22" i="36"/>
  <c r="AJ22" i="36"/>
  <c r="AH22" i="36"/>
  <c r="AI22" i="36" s="1"/>
  <c r="AG22" i="36"/>
  <c r="AF22" i="36"/>
  <c r="AD22" i="36"/>
  <c r="AE22" i="36" s="1"/>
  <c r="AK21" i="36"/>
  <c r="AJ21" i="36"/>
  <c r="AH21" i="36"/>
  <c r="AI21" i="36" s="1"/>
  <c r="AG21" i="36"/>
  <c r="AF21" i="36"/>
  <c r="AD21" i="36"/>
  <c r="AE21" i="36" s="1"/>
  <c r="AK20" i="36"/>
  <c r="AJ20" i="36"/>
  <c r="AH20" i="36"/>
  <c r="AI20" i="36" s="1"/>
  <c r="AG20" i="36"/>
  <c r="AF20" i="36"/>
  <c r="AD20" i="36"/>
  <c r="AE20" i="36" s="1"/>
  <c r="AK19" i="36"/>
  <c r="AJ19" i="36"/>
  <c r="AH19" i="36"/>
  <c r="AI19" i="36" s="1"/>
  <c r="AG19" i="36"/>
  <c r="AF19" i="36"/>
  <c r="AD19" i="36"/>
  <c r="AE19" i="36" s="1"/>
  <c r="AK18" i="36"/>
  <c r="AJ18" i="36"/>
  <c r="AH18" i="36"/>
  <c r="AI18" i="36" s="1"/>
  <c r="AG18" i="36"/>
  <c r="AF18" i="36"/>
  <c r="AD18" i="36"/>
  <c r="AE18" i="36" s="1"/>
  <c r="AK17" i="36"/>
  <c r="AJ17" i="36"/>
  <c r="AH17" i="36"/>
  <c r="AI17" i="36" s="1"/>
  <c r="AG17" i="36"/>
  <c r="AF17" i="36"/>
  <c r="AD17" i="36"/>
  <c r="AE17" i="36" s="1"/>
  <c r="AK16" i="36"/>
  <c r="AJ16" i="36"/>
  <c r="AH16" i="36"/>
  <c r="AI16" i="36" s="1"/>
  <c r="AG16" i="36"/>
  <c r="AF16" i="36"/>
  <c r="AD16" i="36"/>
  <c r="AE16" i="36" s="1"/>
  <c r="AK15" i="36"/>
  <c r="AJ15" i="36"/>
  <c r="AH15" i="36"/>
  <c r="AI15" i="36" s="1"/>
  <c r="AG15" i="36"/>
  <c r="AF15" i="36"/>
  <c r="AD15" i="36"/>
  <c r="AE15" i="36" s="1"/>
  <c r="AK14" i="36"/>
  <c r="AJ14" i="36"/>
  <c r="AH14" i="36"/>
  <c r="AI14" i="36" s="1"/>
  <c r="AG14" i="36"/>
  <c r="AF14" i="36"/>
  <c r="AD14" i="36"/>
  <c r="AE14" i="36" s="1"/>
  <c r="AK13" i="36"/>
  <c r="AJ13" i="36"/>
  <c r="AH13" i="36"/>
  <c r="AI13" i="36" s="1"/>
  <c r="AG13" i="36"/>
  <c r="AF13" i="36"/>
  <c r="AD13" i="36"/>
  <c r="AE13" i="36" s="1"/>
  <c r="AK12" i="36"/>
  <c r="AJ12" i="36"/>
  <c r="AH12" i="36"/>
  <c r="AI12" i="36" s="1"/>
  <c r="AG12" i="36"/>
  <c r="AF12" i="36"/>
  <c r="AD12" i="36"/>
  <c r="AE12" i="36" s="1"/>
  <c r="AK11" i="36"/>
  <c r="AJ11" i="36"/>
  <c r="AH11" i="36"/>
  <c r="AI11" i="36" s="1"/>
  <c r="AG11" i="36"/>
  <c r="AF11" i="36"/>
  <c r="AD11" i="36"/>
  <c r="AE11" i="36" s="1"/>
  <c r="AK10" i="36"/>
  <c r="AJ10" i="36"/>
  <c r="AH10" i="36"/>
  <c r="AI10" i="36" s="1"/>
  <c r="AG10" i="36"/>
  <c r="AF10" i="36"/>
  <c r="AD10" i="36"/>
  <c r="AE10" i="36" s="1"/>
  <c r="AK9" i="36"/>
  <c r="AK44" i="36" s="1"/>
  <c r="AJ9" i="36"/>
  <c r="AH9" i="36"/>
  <c r="AI9" i="36" s="1"/>
  <c r="AG9" i="36"/>
  <c r="AG44" i="36" s="1"/>
  <c r="AF9" i="36"/>
  <c r="AD9" i="36"/>
  <c r="AE9" i="36" s="1"/>
  <c r="AJ50" i="40"/>
  <c r="AH50" i="40"/>
  <c r="AF50" i="40"/>
  <c r="AK43" i="40"/>
  <c r="AJ43" i="40"/>
  <c r="AH43" i="40"/>
  <c r="AI43" i="40" s="1"/>
  <c r="AG43" i="40"/>
  <c r="AF43" i="40"/>
  <c r="AD43" i="40"/>
  <c r="AE43" i="40" s="1"/>
  <c r="AK42" i="40"/>
  <c r="AJ42" i="40"/>
  <c r="AH42" i="40"/>
  <c r="AI42" i="40" s="1"/>
  <c r="AG42" i="40"/>
  <c r="AF42" i="40"/>
  <c r="AD42" i="40"/>
  <c r="AE42" i="40" s="1"/>
  <c r="AK41" i="40"/>
  <c r="AJ41" i="40"/>
  <c r="AH41" i="40"/>
  <c r="AI41" i="40" s="1"/>
  <c r="AG41" i="40"/>
  <c r="AF41" i="40"/>
  <c r="AD41" i="40"/>
  <c r="AE41" i="40" s="1"/>
  <c r="AK40" i="40"/>
  <c r="AJ40" i="40"/>
  <c r="AH40" i="40"/>
  <c r="AI40" i="40" s="1"/>
  <c r="AG40" i="40"/>
  <c r="AF40" i="40"/>
  <c r="AD40" i="40"/>
  <c r="AE40" i="40" s="1"/>
  <c r="AK39" i="40"/>
  <c r="AJ39" i="40"/>
  <c r="AH39" i="40"/>
  <c r="AI39" i="40" s="1"/>
  <c r="AG39" i="40"/>
  <c r="AF39" i="40"/>
  <c r="AD39" i="40"/>
  <c r="AE39" i="40" s="1"/>
  <c r="AK38" i="40"/>
  <c r="AJ38" i="40"/>
  <c r="AH38" i="40"/>
  <c r="AI38" i="40" s="1"/>
  <c r="AG38" i="40"/>
  <c r="AF38" i="40"/>
  <c r="AD38" i="40"/>
  <c r="AE38" i="40" s="1"/>
  <c r="AK37" i="40"/>
  <c r="AJ37" i="40"/>
  <c r="AH37" i="40"/>
  <c r="AI37" i="40" s="1"/>
  <c r="AG37" i="40"/>
  <c r="AF37" i="40"/>
  <c r="AD37" i="40"/>
  <c r="AE37" i="40" s="1"/>
  <c r="AK36" i="40"/>
  <c r="AJ36" i="40"/>
  <c r="AH36" i="40"/>
  <c r="AI36" i="40" s="1"/>
  <c r="AG36" i="40"/>
  <c r="AF36" i="40"/>
  <c r="AD36" i="40"/>
  <c r="AE36" i="40" s="1"/>
  <c r="AK35" i="40"/>
  <c r="AJ35" i="40"/>
  <c r="AH35" i="40"/>
  <c r="AI35" i="40" s="1"/>
  <c r="AG35" i="40"/>
  <c r="AF35" i="40"/>
  <c r="AD35" i="40"/>
  <c r="AE35" i="40" s="1"/>
  <c r="AK34" i="40"/>
  <c r="AJ34" i="40"/>
  <c r="AH34" i="40"/>
  <c r="AI34" i="40" s="1"/>
  <c r="AG34" i="40"/>
  <c r="AF34" i="40"/>
  <c r="AD34" i="40"/>
  <c r="AE34" i="40" s="1"/>
  <c r="AK33" i="40"/>
  <c r="AJ33" i="40"/>
  <c r="AH33" i="40"/>
  <c r="AI33" i="40" s="1"/>
  <c r="AG33" i="40"/>
  <c r="AF33" i="40"/>
  <c r="AD33" i="40"/>
  <c r="AE33" i="40" s="1"/>
  <c r="AK32" i="40"/>
  <c r="AJ32" i="40"/>
  <c r="AH32" i="40"/>
  <c r="AI32" i="40" s="1"/>
  <c r="AG32" i="40"/>
  <c r="AF32" i="40"/>
  <c r="AD32" i="40"/>
  <c r="AE32" i="40" s="1"/>
  <c r="AK31" i="40"/>
  <c r="AJ31" i="40"/>
  <c r="AH31" i="40"/>
  <c r="AI31" i="40" s="1"/>
  <c r="AG31" i="40"/>
  <c r="AF31" i="40"/>
  <c r="AD31" i="40"/>
  <c r="AE31" i="40" s="1"/>
  <c r="AK30" i="40"/>
  <c r="AJ30" i="40"/>
  <c r="AH30" i="40"/>
  <c r="AI30" i="40" s="1"/>
  <c r="AG30" i="40"/>
  <c r="AF30" i="40"/>
  <c r="AD30" i="40"/>
  <c r="AE30" i="40" s="1"/>
  <c r="AK29" i="40"/>
  <c r="AJ29" i="40"/>
  <c r="AH29" i="40"/>
  <c r="AI29" i="40" s="1"/>
  <c r="AG29" i="40"/>
  <c r="AF29" i="40"/>
  <c r="AD29" i="40"/>
  <c r="AE29" i="40" s="1"/>
  <c r="AK28" i="40"/>
  <c r="AJ28" i="40"/>
  <c r="AH28" i="40"/>
  <c r="AI28" i="40" s="1"/>
  <c r="AG28" i="40"/>
  <c r="AF28" i="40"/>
  <c r="AD28" i="40"/>
  <c r="AE28" i="40" s="1"/>
  <c r="AK27" i="40"/>
  <c r="AJ27" i="40"/>
  <c r="AH27" i="40"/>
  <c r="AI27" i="40" s="1"/>
  <c r="AG27" i="40"/>
  <c r="AF27" i="40"/>
  <c r="AD27" i="40"/>
  <c r="AE27" i="40" s="1"/>
  <c r="AK26" i="40"/>
  <c r="AJ26" i="40"/>
  <c r="AH26" i="40"/>
  <c r="AI26" i="40" s="1"/>
  <c r="AG26" i="40"/>
  <c r="AF26" i="40"/>
  <c r="AD26" i="40"/>
  <c r="AE26" i="40" s="1"/>
  <c r="AK25" i="40"/>
  <c r="AJ25" i="40"/>
  <c r="AH25" i="40"/>
  <c r="AI25" i="40" s="1"/>
  <c r="AG25" i="40"/>
  <c r="AF25" i="40"/>
  <c r="AD25" i="40"/>
  <c r="AE25" i="40" s="1"/>
  <c r="AK24" i="40"/>
  <c r="AJ24" i="40"/>
  <c r="AH24" i="40"/>
  <c r="AI24" i="40" s="1"/>
  <c r="AG24" i="40"/>
  <c r="AF24" i="40"/>
  <c r="AD24" i="40"/>
  <c r="AE24" i="40" s="1"/>
  <c r="AK23" i="40"/>
  <c r="AJ23" i="40"/>
  <c r="AH23" i="40"/>
  <c r="AI23" i="40" s="1"/>
  <c r="AG23" i="40"/>
  <c r="AF23" i="40"/>
  <c r="AD23" i="40"/>
  <c r="AE23" i="40" s="1"/>
  <c r="AK22" i="40"/>
  <c r="AJ22" i="40"/>
  <c r="AH22" i="40"/>
  <c r="AI22" i="40" s="1"/>
  <c r="AG22" i="40"/>
  <c r="AF22" i="40"/>
  <c r="AD22" i="40"/>
  <c r="AE22" i="40" s="1"/>
  <c r="AK21" i="40"/>
  <c r="AJ21" i="40"/>
  <c r="AH21" i="40"/>
  <c r="AI21" i="40" s="1"/>
  <c r="AG21" i="40"/>
  <c r="AF21" i="40"/>
  <c r="AD21" i="40"/>
  <c r="AE21" i="40" s="1"/>
  <c r="AK20" i="40"/>
  <c r="AJ20" i="40"/>
  <c r="AH20" i="40"/>
  <c r="AI20" i="40" s="1"/>
  <c r="AG20" i="40"/>
  <c r="AF20" i="40"/>
  <c r="AD20" i="40"/>
  <c r="AE20" i="40" s="1"/>
  <c r="AK19" i="40"/>
  <c r="AJ19" i="40"/>
  <c r="AH19" i="40"/>
  <c r="AI19" i="40" s="1"/>
  <c r="AG19" i="40"/>
  <c r="AF19" i="40"/>
  <c r="AD19" i="40"/>
  <c r="AE19" i="40" s="1"/>
  <c r="AK18" i="40"/>
  <c r="AJ18" i="40"/>
  <c r="AH18" i="40"/>
  <c r="AI18" i="40" s="1"/>
  <c r="AG18" i="40"/>
  <c r="AF18" i="40"/>
  <c r="AD18" i="40"/>
  <c r="AE18" i="40" s="1"/>
  <c r="AK17" i="40"/>
  <c r="AJ17" i="40"/>
  <c r="AH17" i="40"/>
  <c r="AI17" i="40" s="1"/>
  <c r="AG17" i="40"/>
  <c r="AF17" i="40"/>
  <c r="AD17" i="40"/>
  <c r="AE17" i="40" s="1"/>
  <c r="AK16" i="40"/>
  <c r="AJ16" i="40"/>
  <c r="AH16" i="40"/>
  <c r="AI16" i="40" s="1"/>
  <c r="AG16" i="40"/>
  <c r="AF16" i="40"/>
  <c r="AD16" i="40"/>
  <c r="AE16" i="40" s="1"/>
  <c r="AK15" i="40"/>
  <c r="AJ15" i="40"/>
  <c r="AH15" i="40"/>
  <c r="AI15" i="40" s="1"/>
  <c r="AG15" i="40"/>
  <c r="AF15" i="40"/>
  <c r="AD15" i="40"/>
  <c r="AE15" i="40" s="1"/>
  <c r="AK14" i="40"/>
  <c r="AJ14" i="40"/>
  <c r="AH14" i="40"/>
  <c r="AI14" i="40" s="1"/>
  <c r="AG14" i="40"/>
  <c r="AF14" i="40"/>
  <c r="AD14" i="40"/>
  <c r="AE14" i="40" s="1"/>
  <c r="AK13" i="40"/>
  <c r="AJ13" i="40"/>
  <c r="AH13" i="40"/>
  <c r="AI13" i="40" s="1"/>
  <c r="AG13" i="40"/>
  <c r="AF13" i="40"/>
  <c r="AD13" i="40"/>
  <c r="AE13" i="40" s="1"/>
  <c r="AK12" i="40"/>
  <c r="AJ12" i="40"/>
  <c r="AH12" i="40"/>
  <c r="AI12" i="40" s="1"/>
  <c r="AG12" i="40"/>
  <c r="AF12" i="40"/>
  <c r="AD12" i="40"/>
  <c r="AE12" i="40" s="1"/>
  <c r="AK11" i="40"/>
  <c r="AJ11" i="40"/>
  <c r="AH11" i="40"/>
  <c r="AI11" i="40" s="1"/>
  <c r="AG11" i="40"/>
  <c r="AF11" i="40"/>
  <c r="AD11" i="40"/>
  <c r="AE11" i="40" s="1"/>
  <c r="AK10" i="40"/>
  <c r="AJ10" i="40"/>
  <c r="AH10" i="40"/>
  <c r="AI10" i="40" s="1"/>
  <c r="AG10" i="40"/>
  <c r="AF10" i="40"/>
  <c r="AD10" i="40"/>
  <c r="AE10" i="40" s="1"/>
  <c r="AK9" i="40"/>
  <c r="AK44" i="40" s="1"/>
  <c r="AJ9" i="40"/>
  <c r="AH9" i="40"/>
  <c r="AI9" i="40" s="1"/>
  <c r="AG9" i="40"/>
  <c r="AG44" i="40" s="1"/>
  <c r="AF9" i="40"/>
  <c r="AD9" i="40"/>
  <c r="AE9" i="40" s="1"/>
  <c r="AE44" i="40" s="1"/>
  <c r="AJ50" i="39"/>
  <c r="AH50" i="39"/>
  <c r="AF50" i="39"/>
  <c r="AK43" i="39"/>
  <c r="AJ43" i="39"/>
  <c r="AH43" i="39"/>
  <c r="AI43" i="39" s="1"/>
  <c r="AG43" i="39"/>
  <c r="AF43" i="39"/>
  <c r="AD43" i="39"/>
  <c r="AE43" i="39" s="1"/>
  <c r="AK42" i="39"/>
  <c r="AJ42" i="39"/>
  <c r="AH42" i="39"/>
  <c r="AI42" i="39" s="1"/>
  <c r="AG42" i="39"/>
  <c r="AF42" i="39"/>
  <c r="AD42" i="39"/>
  <c r="AE42" i="39" s="1"/>
  <c r="AK41" i="39"/>
  <c r="AJ41" i="39"/>
  <c r="AH41" i="39"/>
  <c r="AI41" i="39" s="1"/>
  <c r="AG41" i="39"/>
  <c r="AF41" i="39"/>
  <c r="AD41" i="39"/>
  <c r="AE41" i="39" s="1"/>
  <c r="AK40" i="39"/>
  <c r="AJ40" i="39"/>
  <c r="AH40" i="39"/>
  <c r="AI40" i="39" s="1"/>
  <c r="AG40" i="39"/>
  <c r="AF40" i="39"/>
  <c r="AD40" i="39"/>
  <c r="AE40" i="39" s="1"/>
  <c r="AK39" i="39"/>
  <c r="AJ39" i="39"/>
  <c r="AH39" i="39"/>
  <c r="AI39" i="39" s="1"/>
  <c r="AG39" i="39"/>
  <c r="AF39" i="39"/>
  <c r="AD39" i="39"/>
  <c r="AE39" i="39" s="1"/>
  <c r="AK38" i="39"/>
  <c r="AJ38" i="39"/>
  <c r="AH38" i="39"/>
  <c r="AI38" i="39" s="1"/>
  <c r="AG38" i="39"/>
  <c r="AF38" i="39"/>
  <c r="AD38" i="39"/>
  <c r="AE38" i="39" s="1"/>
  <c r="AK37" i="39"/>
  <c r="AJ37" i="39"/>
  <c r="AH37" i="39"/>
  <c r="AI37" i="39" s="1"/>
  <c r="AG37" i="39"/>
  <c r="AF37" i="39"/>
  <c r="AD37" i="39"/>
  <c r="AE37" i="39" s="1"/>
  <c r="AK36" i="39"/>
  <c r="AJ36" i="39"/>
  <c r="AH36" i="39"/>
  <c r="AI36" i="39" s="1"/>
  <c r="AG36" i="39"/>
  <c r="AF36" i="39"/>
  <c r="AD36" i="39"/>
  <c r="AE36" i="39" s="1"/>
  <c r="AK35" i="39"/>
  <c r="AJ35" i="39"/>
  <c r="AH35" i="39"/>
  <c r="AI35" i="39" s="1"/>
  <c r="AG35" i="39"/>
  <c r="AF35" i="39"/>
  <c r="AD35" i="39"/>
  <c r="AE35" i="39" s="1"/>
  <c r="AK34" i="39"/>
  <c r="AJ34" i="39"/>
  <c r="AH34" i="39"/>
  <c r="AI34" i="39" s="1"/>
  <c r="AG34" i="39"/>
  <c r="AF34" i="39"/>
  <c r="AD34" i="39"/>
  <c r="AE34" i="39" s="1"/>
  <c r="AK33" i="39"/>
  <c r="AJ33" i="39"/>
  <c r="AH33" i="39"/>
  <c r="AI33" i="39" s="1"/>
  <c r="AG33" i="39"/>
  <c r="AF33" i="39"/>
  <c r="AD33" i="39"/>
  <c r="AE33" i="39" s="1"/>
  <c r="AK32" i="39"/>
  <c r="AJ32" i="39"/>
  <c r="AH32" i="39"/>
  <c r="AI32" i="39" s="1"/>
  <c r="AG32" i="39"/>
  <c r="AF32" i="39"/>
  <c r="AD32" i="39"/>
  <c r="AE32" i="39" s="1"/>
  <c r="AK31" i="39"/>
  <c r="AJ31" i="39"/>
  <c r="AH31" i="39"/>
  <c r="AI31" i="39" s="1"/>
  <c r="AG31" i="39"/>
  <c r="AF31" i="39"/>
  <c r="AD31" i="39"/>
  <c r="AE31" i="39" s="1"/>
  <c r="AK30" i="39"/>
  <c r="AJ30" i="39"/>
  <c r="AH30" i="39"/>
  <c r="AI30" i="39" s="1"/>
  <c r="AG30" i="39"/>
  <c r="AF30" i="39"/>
  <c r="AD30" i="39"/>
  <c r="AE30" i="39" s="1"/>
  <c r="AK29" i="39"/>
  <c r="AJ29" i="39"/>
  <c r="AH29" i="39"/>
  <c r="AI29" i="39" s="1"/>
  <c r="AG29" i="39"/>
  <c r="AF29" i="39"/>
  <c r="AD29" i="39"/>
  <c r="AE29" i="39" s="1"/>
  <c r="AK28" i="39"/>
  <c r="AJ28" i="39"/>
  <c r="AH28" i="39"/>
  <c r="AI28" i="39" s="1"/>
  <c r="AG28" i="39"/>
  <c r="AF28" i="39"/>
  <c r="AD28" i="39"/>
  <c r="AE28" i="39" s="1"/>
  <c r="AK27" i="39"/>
  <c r="AJ27" i="39"/>
  <c r="AH27" i="39"/>
  <c r="AI27" i="39" s="1"/>
  <c r="AG27" i="39"/>
  <c r="AF27" i="39"/>
  <c r="AD27" i="39"/>
  <c r="AE27" i="39" s="1"/>
  <c r="AK26" i="39"/>
  <c r="AJ26" i="39"/>
  <c r="AH26" i="39"/>
  <c r="AI26" i="39" s="1"/>
  <c r="AG26" i="39"/>
  <c r="AF26" i="39"/>
  <c r="AD26" i="39"/>
  <c r="AE26" i="39" s="1"/>
  <c r="AK25" i="39"/>
  <c r="AJ25" i="39"/>
  <c r="AH25" i="39"/>
  <c r="AI25" i="39" s="1"/>
  <c r="AG25" i="39"/>
  <c r="AF25" i="39"/>
  <c r="AD25" i="39"/>
  <c r="AE25" i="39" s="1"/>
  <c r="AK24" i="39"/>
  <c r="AJ24" i="39"/>
  <c r="AH24" i="39"/>
  <c r="AI24" i="39" s="1"/>
  <c r="AG24" i="39"/>
  <c r="AF24" i="39"/>
  <c r="AD24" i="39"/>
  <c r="AE24" i="39" s="1"/>
  <c r="AK23" i="39"/>
  <c r="AJ23" i="39"/>
  <c r="AH23" i="39"/>
  <c r="AI23" i="39" s="1"/>
  <c r="AG23" i="39"/>
  <c r="AF23" i="39"/>
  <c r="AD23" i="39"/>
  <c r="AE23" i="39" s="1"/>
  <c r="AK22" i="39"/>
  <c r="AJ22" i="39"/>
  <c r="AH22" i="39"/>
  <c r="AI22" i="39" s="1"/>
  <c r="AG22" i="39"/>
  <c r="AF22" i="39"/>
  <c r="AD22" i="39"/>
  <c r="AE22" i="39" s="1"/>
  <c r="AK21" i="39"/>
  <c r="AJ21" i="39"/>
  <c r="AH21" i="39"/>
  <c r="AI21" i="39" s="1"/>
  <c r="AG21" i="39"/>
  <c r="AF21" i="39"/>
  <c r="AD21" i="39"/>
  <c r="AE21" i="39" s="1"/>
  <c r="AK20" i="39"/>
  <c r="AJ20" i="39"/>
  <c r="AH20" i="39"/>
  <c r="AI20" i="39" s="1"/>
  <c r="AG20" i="39"/>
  <c r="AF20" i="39"/>
  <c r="AD20" i="39"/>
  <c r="AE20" i="39" s="1"/>
  <c r="AK19" i="39"/>
  <c r="AJ19" i="39"/>
  <c r="AH19" i="39"/>
  <c r="AI19" i="39" s="1"/>
  <c r="AG19" i="39"/>
  <c r="AF19" i="39"/>
  <c r="AD19" i="39"/>
  <c r="AE19" i="39" s="1"/>
  <c r="AK18" i="39"/>
  <c r="AJ18" i="39"/>
  <c r="AH18" i="39"/>
  <c r="AI18" i="39" s="1"/>
  <c r="AG18" i="39"/>
  <c r="AF18" i="39"/>
  <c r="AD18" i="39"/>
  <c r="AE18" i="39" s="1"/>
  <c r="AK17" i="39"/>
  <c r="AJ17" i="39"/>
  <c r="AH17" i="39"/>
  <c r="AI17" i="39" s="1"/>
  <c r="AG17" i="39"/>
  <c r="AF17" i="39"/>
  <c r="AD17" i="39"/>
  <c r="AE17" i="39" s="1"/>
  <c r="AK16" i="39"/>
  <c r="AJ16" i="39"/>
  <c r="AH16" i="39"/>
  <c r="AI16" i="39" s="1"/>
  <c r="AG16" i="39"/>
  <c r="AF16" i="39"/>
  <c r="AD16" i="39"/>
  <c r="AE16" i="39" s="1"/>
  <c r="AK15" i="39"/>
  <c r="AJ15" i="39"/>
  <c r="AH15" i="39"/>
  <c r="AI15" i="39" s="1"/>
  <c r="AG15" i="39"/>
  <c r="AF15" i="39"/>
  <c r="AD15" i="39"/>
  <c r="AE15" i="39" s="1"/>
  <c r="AK14" i="39"/>
  <c r="AJ14" i="39"/>
  <c r="AH14" i="39"/>
  <c r="AI14" i="39" s="1"/>
  <c r="AG14" i="39"/>
  <c r="AF14" i="39"/>
  <c r="AD14" i="39"/>
  <c r="AE14" i="39" s="1"/>
  <c r="AK13" i="39"/>
  <c r="AJ13" i="39"/>
  <c r="AH13" i="39"/>
  <c r="AI13" i="39" s="1"/>
  <c r="AG13" i="39"/>
  <c r="AF13" i="39"/>
  <c r="AD13" i="39"/>
  <c r="AE13" i="39" s="1"/>
  <c r="AK12" i="39"/>
  <c r="AJ12" i="39"/>
  <c r="AH12" i="39"/>
  <c r="AI12" i="39" s="1"/>
  <c r="AG12" i="39"/>
  <c r="AF12" i="39"/>
  <c r="AD12" i="39"/>
  <c r="AE12" i="39" s="1"/>
  <c r="AK11" i="39"/>
  <c r="AJ11" i="39"/>
  <c r="AH11" i="39"/>
  <c r="AI11" i="39" s="1"/>
  <c r="AG11" i="39"/>
  <c r="AF11" i="39"/>
  <c r="AD11" i="39"/>
  <c r="AE11" i="39" s="1"/>
  <c r="AK10" i="39"/>
  <c r="AJ10" i="39"/>
  <c r="AH10" i="39"/>
  <c r="AI10" i="39" s="1"/>
  <c r="AG10" i="39"/>
  <c r="AF10" i="39"/>
  <c r="AD10" i="39"/>
  <c r="AE10" i="39" s="1"/>
  <c r="AK9" i="39"/>
  <c r="AK44" i="39" s="1"/>
  <c r="AJ9" i="39"/>
  <c r="AH9" i="39"/>
  <c r="AI9" i="39" s="1"/>
  <c r="AG9" i="39"/>
  <c r="AG44" i="39" s="1"/>
  <c r="AF9" i="39"/>
  <c r="AD9" i="39"/>
  <c r="AE9" i="39" s="1"/>
  <c r="AE44" i="39" s="1"/>
  <c r="AJ50" i="38"/>
  <c r="AH50" i="38"/>
  <c r="AF50" i="38"/>
  <c r="AK43" i="38"/>
  <c r="AJ43" i="38"/>
  <c r="AH43" i="38"/>
  <c r="AI43" i="38" s="1"/>
  <c r="AG43" i="38"/>
  <c r="AF43" i="38"/>
  <c r="AD43" i="38"/>
  <c r="AE43" i="38" s="1"/>
  <c r="AK42" i="38"/>
  <c r="AJ42" i="38"/>
  <c r="AH42" i="38"/>
  <c r="AI42" i="38" s="1"/>
  <c r="AG42" i="38"/>
  <c r="AF42" i="38"/>
  <c r="AD42" i="38"/>
  <c r="AE42" i="38" s="1"/>
  <c r="AK41" i="38"/>
  <c r="AJ41" i="38"/>
  <c r="AH41" i="38"/>
  <c r="AI41" i="38" s="1"/>
  <c r="AG41" i="38"/>
  <c r="AF41" i="38"/>
  <c r="AD41" i="38"/>
  <c r="AE41" i="38" s="1"/>
  <c r="AK40" i="38"/>
  <c r="AJ40" i="38"/>
  <c r="AH40" i="38"/>
  <c r="AI40" i="38" s="1"/>
  <c r="AG40" i="38"/>
  <c r="AF40" i="38"/>
  <c r="AD40" i="38"/>
  <c r="AE40" i="38" s="1"/>
  <c r="AK39" i="38"/>
  <c r="AJ39" i="38"/>
  <c r="AH39" i="38"/>
  <c r="AI39" i="38" s="1"/>
  <c r="AG39" i="38"/>
  <c r="AF39" i="38"/>
  <c r="AD39" i="38"/>
  <c r="AE39" i="38" s="1"/>
  <c r="AK38" i="38"/>
  <c r="AJ38" i="38"/>
  <c r="AH38" i="38"/>
  <c r="AI38" i="38" s="1"/>
  <c r="AG38" i="38"/>
  <c r="AF38" i="38"/>
  <c r="AD38" i="38"/>
  <c r="AE38" i="38" s="1"/>
  <c r="AK37" i="38"/>
  <c r="AJ37" i="38"/>
  <c r="AH37" i="38"/>
  <c r="AI37" i="38" s="1"/>
  <c r="AG37" i="38"/>
  <c r="AF37" i="38"/>
  <c r="AD37" i="38"/>
  <c r="AE37" i="38" s="1"/>
  <c r="AK36" i="38"/>
  <c r="AJ36" i="38"/>
  <c r="AH36" i="38"/>
  <c r="AI36" i="38" s="1"/>
  <c r="AG36" i="38"/>
  <c r="AF36" i="38"/>
  <c r="AD36" i="38"/>
  <c r="AE36" i="38" s="1"/>
  <c r="AK35" i="38"/>
  <c r="AJ35" i="38"/>
  <c r="AH35" i="38"/>
  <c r="AI35" i="38" s="1"/>
  <c r="AG35" i="38"/>
  <c r="AF35" i="38"/>
  <c r="AD35" i="38"/>
  <c r="AE35" i="38" s="1"/>
  <c r="AK34" i="38"/>
  <c r="AJ34" i="38"/>
  <c r="AH34" i="38"/>
  <c r="AI34" i="38" s="1"/>
  <c r="AG34" i="38"/>
  <c r="AF34" i="38"/>
  <c r="AD34" i="38"/>
  <c r="AE34" i="38" s="1"/>
  <c r="AK33" i="38"/>
  <c r="AJ33" i="38"/>
  <c r="AH33" i="38"/>
  <c r="AI33" i="38" s="1"/>
  <c r="AG33" i="38"/>
  <c r="AF33" i="38"/>
  <c r="AD33" i="38"/>
  <c r="AE33" i="38" s="1"/>
  <c r="AK32" i="38"/>
  <c r="AJ32" i="38"/>
  <c r="AH32" i="38"/>
  <c r="AI32" i="38" s="1"/>
  <c r="AG32" i="38"/>
  <c r="AF32" i="38"/>
  <c r="AD32" i="38"/>
  <c r="AE32" i="38" s="1"/>
  <c r="AK31" i="38"/>
  <c r="AJ31" i="38"/>
  <c r="AH31" i="38"/>
  <c r="AI31" i="38" s="1"/>
  <c r="AG31" i="38"/>
  <c r="AF31" i="38"/>
  <c r="AD31" i="38"/>
  <c r="AE31" i="38" s="1"/>
  <c r="AK30" i="38"/>
  <c r="AJ30" i="38"/>
  <c r="AH30" i="38"/>
  <c r="AI30" i="38" s="1"/>
  <c r="AG30" i="38"/>
  <c r="AF30" i="38"/>
  <c r="AD30" i="38"/>
  <c r="AE30" i="38" s="1"/>
  <c r="AK29" i="38"/>
  <c r="AJ29" i="38"/>
  <c r="AH29" i="38"/>
  <c r="AI29" i="38" s="1"/>
  <c r="AG29" i="38"/>
  <c r="AF29" i="38"/>
  <c r="AD29" i="38"/>
  <c r="AE29" i="38" s="1"/>
  <c r="AK28" i="38"/>
  <c r="AJ28" i="38"/>
  <c r="AH28" i="38"/>
  <c r="AI28" i="38" s="1"/>
  <c r="AG28" i="38"/>
  <c r="AF28" i="38"/>
  <c r="AD28" i="38"/>
  <c r="AE28" i="38" s="1"/>
  <c r="AK27" i="38"/>
  <c r="AJ27" i="38"/>
  <c r="AH27" i="38"/>
  <c r="AI27" i="38" s="1"/>
  <c r="AG27" i="38"/>
  <c r="AF27" i="38"/>
  <c r="AD27" i="38"/>
  <c r="AE27" i="38" s="1"/>
  <c r="AK26" i="38"/>
  <c r="AJ26" i="38"/>
  <c r="AH26" i="38"/>
  <c r="AI26" i="38" s="1"/>
  <c r="AG26" i="38"/>
  <c r="AF26" i="38"/>
  <c r="AD26" i="38"/>
  <c r="AE26" i="38" s="1"/>
  <c r="AK25" i="38"/>
  <c r="AJ25" i="38"/>
  <c r="AH25" i="38"/>
  <c r="AI25" i="38" s="1"/>
  <c r="AG25" i="38"/>
  <c r="AF25" i="38"/>
  <c r="AD25" i="38"/>
  <c r="AE25" i="38" s="1"/>
  <c r="AK24" i="38"/>
  <c r="AJ24" i="38"/>
  <c r="AH24" i="38"/>
  <c r="AI24" i="38" s="1"/>
  <c r="AG24" i="38"/>
  <c r="AF24" i="38"/>
  <c r="AD24" i="38"/>
  <c r="AE24" i="38" s="1"/>
  <c r="AK23" i="38"/>
  <c r="AJ23" i="38"/>
  <c r="AH23" i="38"/>
  <c r="AI23" i="38" s="1"/>
  <c r="AG23" i="38"/>
  <c r="AF23" i="38"/>
  <c r="AD23" i="38"/>
  <c r="AE23" i="38" s="1"/>
  <c r="AK22" i="38"/>
  <c r="AJ22" i="38"/>
  <c r="AH22" i="38"/>
  <c r="AI22" i="38" s="1"/>
  <c r="AG22" i="38"/>
  <c r="AF22" i="38"/>
  <c r="AD22" i="38"/>
  <c r="AE22" i="38" s="1"/>
  <c r="AK21" i="38"/>
  <c r="AJ21" i="38"/>
  <c r="AH21" i="38"/>
  <c r="AI21" i="38" s="1"/>
  <c r="AG21" i="38"/>
  <c r="AF21" i="38"/>
  <c r="AD21" i="38"/>
  <c r="AE21" i="38" s="1"/>
  <c r="AK20" i="38"/>
  <c r="AJ20" i="38"/>
  <c r="AH20" i="38"/>
  <c r="AI20" i="38" s="1"/>
  <c r="AG20" i="38"/>
  <c r="AF20" i="38"/>
  <c r="AD20" i="38"/>
  <c r="AE20" i="38" s="1"/>
  <c r="AK19" i="38"/>
  <c r="AJ19" i="38"/>
  <c r="AH19" i="38"/>
  <c r="AI19" i="38" s="1"/>
  <c r="AG19" i="38"/>
  <c r="AF19" i="38"/>
  <c r="AD19" i="38"/>
  <c r="AE19" i="38" s="1"/>
  <c r="AK18" i="38"/>
  <c r="AJ18" i="38"/>
  <c r="AH18" i="38"/>
  <c r="AI18" i="38" s="1"/>
  <c r="AG18" i="38"/>
  <c r="AF18" i="38"/>
  <c r="AD18" i="38"/>
  <c r="AE18" i="38" s="1"/>
  <c r="AK17" i="38"/>
  <c r="AJ17" i="38"/>
  <c r="AH17" i="38"/>
  <c r="AI17" i="38" s="1"/>
  <c r="AG17" i="38"/>
  <c r="AF17" i="38"/>
  <c r="AD17" i="38"/>
  <c r="AE17" i="38" s="1"/>
  <c r="AK16" i="38"/>
  <c r="AJ16" i="38"/>
  <c r="AH16" i="38"/>
  <c r="AI16" i="38" s="1"/>
  <c r="AG16" i="38"/>
  <c r="AF16" i="38"/>
  <c r="AD16" i="38"/>
  <c r="AE16" i="38" s="1"/>
  <c r="AK15" i="38"/>
  <c r="AJ15" i="38"/>
  <c r="AH15" i="38"/>
  <c r="AI15" i="38" s="1"/>
  <c r="AG15" i="38"/>
  <c r="AF15" i="38"/>
  <c r="AD15" i="38"/>
  <c r="AE15" i="38" s="1"/>
  <c r="AK14" i="38"/>
  <c r="AJ14" i="38"/>
  <c r="AH14" i="38"/>
  <c r="AI14" i="38" s="1"/>
  <c r="AG14" i="38"/>
  <c r="AF14" i="38"/>
  <c r="AD14" i="38"/>
  <c r="AE14" i="38" s="1"/>
  <c r="AK13" i="38"/>
  <c r="AJ13" i="38"/>
  <c r="AH13" i="38"/>
  <c r="AI13" i="38" s="1"/>
  <c r="AG13" i="38"/>
  <c r="AF13" i="38"/>
  <c r="AD13" i="38"/>
  <c r="AE13" i="38" s="1"/>
  <c r="AK12" i="38"/>
  <c r="AJ12" i="38"/>
  <c r="AH12" i="38"/>
  <c r="AI12" i="38" s="1"/>
  <c r="AG12" i="38"/>
  <c r="AF12" i="38"/>
  <c r="AD12" i="38"/>
  <c r="AE12" i="38" s="1"/>
  <c r="AK11" i="38"/>
  <c r="AJ11" i="38"/>
  <c r="AH11" i="38"/>
  <c r="AI11" i="38" s="1"/>
  <c r="AG11" i="38"/>
  <c r="AF11" i="38"/>
  <c r="AD11" i="38"/>
  <c r="AE11" i="38" s="1"/>
  <c r="AK10" i="38"/>
  <c r="AJ10" i="38"/>
  <c r="AH10" i="38"/>
  <c r="AI10" i="38" s="1"/>
  <c r="AG10" i="38"/>
  <c r="AF10" i="38"/>
  <c r="AD10" i="38"/>
  <c r="AE10" i="38" s="1"/>
  <c r="AK9" i="38"/>
  <c r="AK44" i="38" s="1"/>
  <c r="AJ9" i="38"/>
  <c r="AH9" i="38"/>
  <c r="AI9" i="38" s="1"/>
  <c r="AG9" i="38"/>
  <c r="AG44" i="38" s="1"/>
  <c r="AF9" i="38"/>
  <c r="AD9" i="38"/>
  <c r="AE9" i="38" s="1"/>
  <c r="AE44" i="38" s="1"/>
  <c r="AJ50" i="37"/>
  <c r="AH50" i="37"/>
  <c r="AF50" i="37"/>
  <c r="AK43" i="37"/>
  <c r="AJ43" i="37"/>
  <c r="AH43" i="37"/>
  <c r="AI43" i="37" s="1"/>
  <c r="AG43" i="37"/>
  <c r="AF43" i="37"/>
  <c r="AD43" i="37"/>
  <c r="AE43" i="37" s="1"/>
  <c r="AK42" i="37"/>
  <c r="AJ42" i="37"/>
  <c r="AH42" i="37"/>
  <c r="AI42" i="37" s="1"/>
  <c r="AG42" i="37"/>
  <c r="AF42" i="37"/>
  <c r="AD42" i="37"/>
  <c r="AE42" i="37" s="1"/>
  <c r="AK41" i="37"/>
  <c r="AJ41" i="37"/>
  <c r="AH41" i="37"/>
  <c r="AI41" i="37" s="1"/>
  <c r="AG41" i="37"/>
  <c r="AF41" i="37"/>
  <c r="AD41" i="37"/>
  <c r="AE41" i="37" s="1"/>
  <c r="AK40" i="37"/>
  <c r="AJ40" i="37"/>
  <c r="AH40" i="37"/>
  <c r="AI40" i="37" s="1"/>
  <c r="AG40" i="37"/>
  <c r="AF40" i="37"/>
  <c r="AD40" i="37"/>
  <c r="AE40" i="37" s="1"/>
  <c r="AK39" i="37"/>
  <c r="AJ39" i="37"/>
  <c r="AH39" i="37"/>
  <c r="AI39" i="37" s="1"/>
  <c r="AG39" i="37"/>
  <c r="AF39" i="37"/>
  <c r="AD39" i="37"/>
  <c r="AE39" i="37" s="1"/>
  <c r="AK38" i="37"/>
  <c r="AJ38" i="37"/>
  <c r="AH38" i="37"/>
  <c r="AI38" i="37" s="1"/>
  <c r="AG38" i="37"/>
  <c r="AF38" i="37"/>
  <c r="AD38" i="37"/>
  <c r="AE38" i="37" s="1"/>
  <c r="AK37" i="37"/>
  <c r="AJ37" i="37"/>
  <c r="AH37" i="37"/>
  <c r="AI37" i="37" s="1"/>
  <c r="AG37" i="37"/>
  <c r="AF37" i="37"/>
  <c r="AD37" i="37"/>
  <c r="AE37" i="37" s="1"/>
  <c r="AK36" i="37"/>
  <c r="AJ36" i="37"/>
  <c r="AH36" i="37"/>
  <c r="AI36" i="37" s="1"/>
  <c r="AG36" i="37"/>
  <c r="AF36" i="37"/>
  <c r="AD36" i="37"/>
  <c r="AE36" i="37" s="1"/>
  <c r="AK35" i="37"/>
  <c r="AJ35" i="37"/>
  <c r="AH35" i="37"/>
  <c r="AI35" i="37" s="1"/>
  <c r="AG35" i="37"/>
  <c r="AF35" i="37"/>
  <c r="AD35" i="37"/>
  <c r="AE35" i="37" s="1"/>
  <c r="AK34" i="37"/>
  <c r="AJ34" i="37"/>
  <c r="AH34" i="37"/>
  <c r="AI34" i="37" s="1"/>
  <c r="AG34" i="37"/>
  <c r="AF34" i="37"/>
  <c r="AD34" i="37"/>
  <c r="AE34" i="37" s="1"/>
  <c r="AK33" i="37"/>
  <c r="AJ33" i="37"/>
  <c r="AH33" i="37"/>
  <c r="AI33" i="37" s="1"/>
  <c r="AG33" i="37"/>
  <c r="AF33" i="37"/>
  <c r="AD33" i="37"/>
  <c r="AE33" i="37" s="1"/>
  <c r="AK32" i="37"/>
  <c r="AJ32" i="37"/>
  <c r="AH32" i="37"/>
  <c r="AI32" i="37" s="1"/>
  <c r="AG32" i="37"/>
  <c r="AF32" i="37"/>
  <c r="AD32" i="37"/>
  <c r="AE32" i="37" s="1"/>
  <c r="AK31" i="37"/>
  <c r="AJ31" i="37"/>
  <c r="AH31" i="37"/>
  <c r="AI31" i="37" s="1"/>
  <c r="AG31" i="37"/>
  <c r="AF31" i="37"/>
  <c r="AD31" i="37"/>
  <c r="AE31" i="37" s="1"/>
  <c r="AK30" i="37"/>
  <c r="AJ30" i="37"/>
  <c r="AH30" i="37"/>
  <c r="AI30" i="37" s="1"/>
  <c r="AG30" i="37"/>
  <c r="AF30" i="37"/>
  <c r="AD30" i="37"/>
  <c r="AE30" i="37" s="1"/>
  <c r="AK29" i="37"/>
  <c r="AJ29" i="37"/>
  <c r="AH29" i="37"/>
  <c r="AI29" i="37" s="1"/>
  <c r="AG29" i="37"/>
  <c r="AF29" i="37"/>
  <c r="AD29" i="37"/>
  <c r="AE29" i="37" s="1"/>
  <c r="AK28" i="37"/>
  <c r="AJ28" i="37"/>
  <c r="AH28" i="37"/>
  <c r="AI28" i="37" s="1"/>
  <c r="AG28" i="37"/>
  <c r="AF28" i="37"/>
  <c r="AD28" i="37"/>
  <c r="AE28" i="37" s="1"/>
  <c r="AK27" i="37"/>
  <c r="AJ27" i="37"/>
  <c r="AH27" i="37"/>
  <c r="AI27" i="37" s="1"/>
  <c r="AG27" i="37"/>
  <c r="AF27" i="37"/>
  <c r="AD27" i="37"/>
  <c r="AE27" i="37" s="1"/>
  <c r="AK26" i="37"/>
  <c r="AJ26" i="37"/>
  <c r="AH26" i="37"/>
  <c r="AI26" i="37" s="1"/>
  <c r="AG26" i="37"/>
  <c r="AF26" i="37"/>
  <c r="AD26" i="37"/>
  <c r="AE26" i="37" s="1"/>
  <c r="AK25" i="37"/>
  <c r="AJ25" i="37"/>
  <c r="AH25" i="37"/>
  <c r="AI25" i="37" s="1"/>
  <c r="AG25" i="37"/>
  <c r="AF25" i="37"/>
  <c r="AD25" i="37"/>
  <c r="AE25" i="37" s="1"/>
  <c r="AK24" i="37"/>
  <c r="AJ24" i="37"/>
  <c r="AH24" i="37"/>
  <c r="AI24" i="37" s="1"/>
  <c r="AG24" i="37"/>
  <c r="AF24" i="37"/>
  <c r="AD24" i="37"/>
  <c r="AE24" i="37" s="1"/>
  <c r="AK23" i="37"/>
  <c r="AJ23" i="37"/>
  <c r="AH23" i="37"/>
  <c r="AI23" i="37" s="1"/>
  <c r="AG23" i="37"/>
  <c r="AF23" i="37"/>
  <c r="AD23" i="37"/>
  <c r="AE23" i="37" s="1"/>
  <c r="AK22" i="37"/>
  <c r="AJ22" i="37"/>
  <c r="AH22" i="37"/>
  <c r="AI22" i="37" s="1"/>
  <c r="AG22" i="37"/>
  <c r="AF22" i="37"/>
  <c r="AD22" i="37"/>
  <c r="AE22" i="37" s="1"/>
  <c r="AK21" i="37"/>
  <c r="AJ21" i="37"/>
  <c r="AH21" i="37"/>
  <c r="AI21" i="37" s="1"/>
  <c r="AG21" i="37"/>
  <c r="AF21" i="37"/>
  <c r="AD21" i="37"/>
  <c r="AE21" i="37" s="1"/>
  <c r="AK20" i="37"/>
  <c r="AJ20" i="37"/>
  <c r="AH20" i="37"/>
  <c r="AI20" i="37" s="1"/>
  <c r="AG20" i="37"/>
  <c r="AF20" i="37"/>
  <c r="AD20" i="37"/>
  <c r="AE20" i="37" s="1"/>
  <c r="AK19" i="37"/>
  <c r="AJ19" i="37"/>
  <c r="AH19" i="37"/>
  <c r="AI19" i="37" s="1"/>
  <c r="AG19" i="37"/>
  <c r="AF19" i="37"/>
  <c r="AD19" i="37"/>
  <c r="AE19" i="37" s="1"/>
  <c r="AK18" i="37"/>
  <c r="AJ18" i="37"/>
  <c r="AH18" i="37"/>
  <c r="AI18" i="37" s="1"/>
  <c r="AG18" i="37"/>
  <c r="AF18" i="37"/>
  <c r="AD18" i="37"/>
  <c r="AE18" i="37" s="1"/>
  <c r="AK17" i="37"/>
  <c r="AJ17" i="37"/>
  <c r="AH17" i="37"/>
  <c r="AI17" i="37" s="1"/>
  <c r="AG17" i="37"/>
  <c r="AF17" i="37"/>
  <c r="AD17" i="37"/>
  <c r="AE17" i="37" s="1"/>
  <c r="AK16" i="37"/>
  <c r="AJ16" i="37"/>
  <c r="AH16" i="37"/>
  <c r="AI16" i="37" s="1"/>
  <c r="AG16" i="37"/>
  <c r="AF16" i="37"/>
  <c r="AD16" i="37"/>
  <c r="AE16" i="37" s="1"/>
  <c r="AK15" i="37"/>
  <c r="AJ15" i="37"/>
  <c r="AH15" i="37"/>
  <c r="AI15" i="37" s="1"/>
  <c r="AG15" i="37"/>
  <c r="AF15" i="37"/>
  <c r="AD15" i="37"/>
  <c r="AE15" i="37" s="1"/>
  <c r="AK14" i="37"/>
  <c r="AJ14" i="37"/>
  <c r="AH14" i="37"/>
  <c r="AI14" i="37" s="1"/>
  <c r="AG14" i="37"/>
  <c r="AF14" i="37"/>
  <c r="AD14" i="37"/>
  <c r="AE14" i="37" s="1"/>
  <c r="AK13" i="37"/>
  <c r="AJ13" i="37"/>
  <c r="AH13" i="37"/>
  <c r="AI13" i="37" s="1"/>
  <c r="AG13" i="37"/>
  <c r="AF13" i="37"/>
  <c r="AD13" i="37"/>
  <c r="AE13" i="37" s="1"/>
  <c r="AK12" i="37"/>
  <c r="AJ12" i="37"/>
  <c r="AH12" i="37"/>
  <c r="AI12" i="37" s="1"/>
  <c r="AG12" i="37"/>
  <c r="AF12" i="37"/>
  <c r="AD12" i="37"/>
  <c r="AE12" i="37" s="1"/>
  <c r="AK11" i="37"/>
  <c r="AJ11" i="37"/>
  <c r="AH11" i="37"/>
  <c r="AI11" i="37" s="1"/>
  <c r="AG11" i="37"/>
  <c r="AF11" i="37"/>
  <c r="AD11" i="37"/>
  <c r="AE11" i="37" s="1"/>
  <c r="AK10" i="37"/>
  <c r="AJ10" i="37"/>
  <c r="AH10" i="37"/>
  <c r="AI10" i="37" s="1"/>
  <c r="AG10" i="37"/>
  <c r="AF10" i="37"/>
  <c r="AD10" i="37"/>
  <c r="AE10" i="37" s="1"/>
  <c r="AK9" i="37"/>
  <c r="AK44" i="37" s="1"/>
  <c r="AJ9" i="37"/>
  <c r="AH9" i="37"/>
  <c r="AI9" i="37" s="1"/>
  <c r="AG9" i="37"/>
  <c r="AG44" i="37" s="1"/>
  <c r="AF9" i="37"/>
  <c r="AD9" i="37"/>
  <c r="AE9" i="37" s="1"/>
  <c r="AE44" i="37" s="1"/>
  <c r="AJ50" i="35"/>
  <c r="AH50" i="35"/>
  <c r="AF50" i="35"/>
  <c r="AK43" i="35"/>
  <c r="AJ43" i="35"/>
  <c r="AH43" i="35"/>
  <c r="AI43" i="35" s="1"/>
  <c r="AG43" i="35"/>
  <c r="AF43" i="35"/>
  <c r="AD43" i="35"/>
  <c r="AE43" i="35" s="1"/>
  <c r="AK42" i="35"/>
  <c r="AJ42" i="35"/>
  <c r="AH42" i="35"/>
  <c r="AI42" i="35" s="1"/>
  <c r="AG42" i="35"/>
  <c r="AF42" i="35"/>
  <c r="AD42" i="35"/>
  <c r="AE42" i="35" s="1"/>
  <c r="AK41" i="35"/>
  <c r="AJ41" i="35"/>
  <c r="AH41" i="35"/>
  <c r="AI41" i="35" s="1"/>
  <c r="AG41" i="35"/>
  <c r="AF41" i="35"/>
  <c r="AD41" i="35"/>
  <c r="AE41" i="35" s="1"/>
  <c r="AK40" i="35"/>
  <c r="AJ40" i="35"/>
  <c r="AH40" i="35"/>
  <c r="AI40" i="35" s="1"/>
  <c r="AG40" i="35"/>
  <c r="AF40" i="35"/>
  <c r="AD40" i="35"/>
  <c r="AE40" i="35" s="1"/>
  <c r="AK39" i="35"/>
  <c r="AJ39" i="35"/>
  <c r="AH39" i="35"/>
  <c r="AI39" i="35" s="1"/>
  <c r="AG39" i="35"/>
  <c r="AF39" i="35"/>
  <c r="AD39" i="35"/>
  <c r="AE39" i="35" s="1"/>
  <c r="AK38" i="35"/>
  <c r="AJ38" i="35"/>
  <c r="AH38" i="35"/>
  <c r="AI38" i="35" s="1"/>
  <c r="AG38" i="35"/>
  <c r="AF38" i="35"/>
  <c r="AD38" i="35"/>
  <c r="AE38" i="35" s="1"/>
  <c r="AK37" i="35"/>
  <c r="AJ37" i="35"/>
  <c r="AH37" i="35"/>
  <c r="AI37" i="35" s="1"/>
  <c r="AG37" i="35"/>
  <c r="AF37" i="35"/>
  <c r="AD37" i="35"/>
  <c r="AE37" i="35" s="1"/>
  <c r="AK36" i="35"/>
  <c r="AJ36" i="35"/>
  <c r="AH36" i="35"/>
  <c r="AI36" i="35" s="1"/>
  <c r="AG36" i="35"/>
  <c r="AF36" i="35"/>
  <c r="AD36" i="35"/>
  <c r="AE36" i="35" s="1"/>
  <c r="AK35" i="35"/>
  <c r="AJ35" i="35"/>
  <c r="AH35" i="35"/>
  <c r="AI35" i="35" s="1"/>
  <c r="AG35" i="35"/>
  <c r="AF35" i="35"/>
  <c r="AD35" i="35"/>
  <c r="AE35" i="35" s="1"/>
  <c r="AK34" i="35"/>
  <c r="AJ34" i="35"/>
  <c r="AH34" i="35"/>
  <c r="AI34" i="35" s="1"/>
  <c r="AG34" i="35"/>
  <c r="AF34" i="35"/>
  <c r="AD34" i="35"/>
  <c r="AE34" i="35" s="1"/>
  <c r="AK33" i="35"/>
  <c r="AJ33" i="35"/>
  <c r="AH33" i="35"/>
  <c r="AI33" i="35" s="1"/>
  <c r="AG33" i="35"/>
  <c r="AF33" i="35"/>
  <c r="AD33" i="35"/>
  <c r="AE33" i="35" s="1"/>
  <c r="AK32" i="35"/>
  <c r="AJ32" i="35"/>
  <c r="AH32" i="35"/>
  <c r="AI32" i="35" s="1"/>
  <c r="AG32" i="35"/>
  <c r="AF32" i="35"/>
  <c r="AD32" i="35"/>
  <c r="AE32" i="35" s="1"/>
  <c r="AK31" i="35"/>
  <c r="AJ31" i="35"/>
  <c r="AH31" i="35"/>
  <c r="AI31" i="35" s="1"/>
  <c r="AG31" i="35"/>
  <c r="AF31" i="35"/>
  <c r="AD31" i="35"/>
  <c r="AE31" i="35" s="1"/>
  <c r="AK30" i="35"/>
  <c r="AJ30" i="35"/>
  <c r="AH30" i="35"/>
  <c r="AI30" i="35" s="1"/>
  <c r="AG30" i="35"/>
  <c r="AF30" i="35"/>
  <c r="AD30" i="35"/>
  <c r="AE30" i="35" s="1"/>
  <c r="AK29" i="35"/>
  <c r="AJ29" i="35"/>
  <c r="AH29" i="35"/>
  <c r="AI29" i="35" s="1"/>
  <c r="AG29" i="35"/>
  <c r="AF29" i="35"/>
  <c r="AD29" i="35"/>
  <c r="AE29" i="35" s="1"/>
  <c r="AK28" i="35"/>
  <c r="AJ28" i="35"/>
  <c r="AH28" i="35"/>
  <c r="AI28" i="35" s="1"/>
  <c r="AG28" i="35"/>
  <c r="AF28" i="35"/>
  <c r="AD28" i="35"/>
  <c r="AE28" i="35" s="1"/>
  <c r="AK27" i="35"/>
  <c r="AJ27" i="35"/>
  <c r="AH27" i="35"/>
  <c r="AI27" i="35" s="1"/>
  <c r="AG27" i="35"/>
  <c r="AF27" i="35"/>
  <c r="AD27" i="35"/>
  <c r="AE27" i="35" s="1"/>
  <c r="AK26" i="35"/>
  <c r="AJ26" i="35"/>
  <c r="AH26" i="35"/>
  <c r="AI26" i="35" s="1"/>
  <c r="AG26" i="35"/>
  <c r="AF26" i="35"/>
  <c r="AD26" i="35"/>
  <c r="AE26" i="35" s="1"/>
  <c r="AK25" i="35"/>
  <c r="AJ25" i="35"/>
  <c r="AH25" i="35"/>
  <c r="AI25" i="35" s="1"/>
  <c r="AG25" i="35"/>
  <c r="AF25" i="35"/>
  <c r="AD25" i="35"/>
  <c r="AE25" i="35" s="1"/>
  <c r="AK24" i="35"/>
  <c r="AJ24" i="35"/>
  <c r="AH24" i="35"/>
  <c r="AI24" i="35" s="1"/>
  <c r="AG24" i="35"/>
  <c r="AF24" i="35"/>
  <c r="AD24" i="35"/>
  <c r="AE24" i="35" s="1"/>
  <c r="AK23" i="35"/>
  <c r="AJ23" i="35"/>
  <c r="AH23" i="35"/>
  <c r="AI23" i="35" s="1"/>
  <c r="AG23" i="35"/>
  <c r="AF23" i="35"/>
  <c r="AD23" i="35"/>
  <c r="AE23" i="35" s="1"/>
  <c r="AK22" i="35"/>
  <c r="AJ22" i="35"/>
  <c r="AH22" i="35"/>
  <c r="AI22" i="35" s="1"/>
  <c r="AG22" i="35"/>
  <c r="AF22" i="35"/>
  <c r="AD22" i="35"/>
  <c r="AE22" i="35" s="1"/>
  <c r="AK21" i="35"/>
  <c r="AJ21" i="35"/>
  <c r="AH21" i="35"/>
  <c r="AI21" i="35" s="1"/>
  <c r="AG21" i="35"/>
  <c r="AF21" i="35"/>
  <c r="AD21" i="35"/>
  <c r="AE21" i="35" s="1"/>
  <c r="AK20" i="35"/>
  <c r="AJ20" i="35"/>
  <c r="AH20" i="35"/>
  <c r="AI20" i="35" s="1"/>
  <c r="AG20" i="35"/>
  <c r="AF20" i="35"/>
  <c r="AD20" i="35"/>
  <c r="AE20" i="35" s="1"/>
  <c r="AK19" i="35"/>
  <c r="AJ19" i="35"/>
  <c r="AH19" i="35"/>
  <c r="AI19" i="35" s="1"/>
  <c r="AG19" i="35"/>
  <c r="AF19" i="35"/>
  <c r="AD19" i="35"/>
  <c r="AE19" i="35" s="1"/>
  <c r="AK18" i="35"/>
  <c r="AJ18" i="35"/>
  <c r="AH18" i="35"/>
  <c r="AI18" i="35" s="1"/>
  <c r="AG18" i="35"/>
  <c r="AF18" i="35"/>
  <c r="AD18" i="35"/>
  <c r="AE18" i="35" s="1"/>
  <c r="AK17" i="35"/>
  <c r="AJ17" i="35"/>
  <c r="AH17" i="35"/>
  <c r="AI17" i="35" s="1"/>
  <c r="AG17" i="35"/>
  <c r="AF17" i="35"/>
  <c r="AD17" i="35"/>
  <c r="AE17" i="35" s="1"/>
  <c r="AK16" i="35"/>
  <c r="AJ16" i="35"/>
  <c r="AH16" i="35"/>
  <c r="AI16" i="35" s="1"/>
  <c r="AG16" i="35"/>
  <c r="AF16" i="35"/>
  <c r="AD16" i="35"/>
  <c r="AE16" i="35" s="1"/>
  <c r="AK15" i="35"/>
  <c r="AJ15" i="35"/>
  <c r="AH15" i="35"/>
  <c r="AI15" i="35" s="1"/>
  <c r="AG15" i="35"/>
  <c r="AF15" i="35"/>
  <c r="AD15" i="35"/>
  <c r="AE15" i="35" s="1"/>
  <c r="AK14" i="35"/>
  <c r="AJ14" i="35"/>
  <c r="AH14" i="35"/>
  <c r="AI14" i="35" s="1"/>
  <c r="AG14" i="35"/>
  <c r="AF14" i="35"/>
  <c r="AD14" i="35"/>
  <c r="AE14" i="35" s="1"/>
  <c r="AK13" i="35"/>
  <c r="AJ13" i="35"/>
  <c r="AH13" i="35"/>
  <c r="AI13" i="35" s="1"/>
  <c r="AG13" i="35"/>
  <c r="AF13" i="35"/>
  <c r="AD13" i="35"/>
  <c r="AE13" i="35" s="1"/>
  <c r="AK12" i="35"/>
  <c r="AJ12" i="35"/>
  <c r="AH12" i="35"/>
  <c r="AI12" i="35" s="1"/>
  <c r="AG12" i="35"/>
  <c r="AF12" i="35"/>
  <c r="AD12" i="35"/>
  <c r="AE12" i="35" s="1"/>
  <c r="AK11" i="35"/>
  <c r="AJ11" i="35"/>
  <c r="AH11" i="35"/>
  <c r="AI11" i="35" s="1"/>
  <c r="AG11" i="35"/>
  <c r="AF11" i="35"/>
  <c r="AD11" i="35"/>
  <c r="AE11" i="35" s="1"/>
  <c r="AK10" i="35"/>
  <c r="AJ10" i="35"/>
  <c r="AH10" i="35"/>
  <c r="AI10" i="35" s="1"/>
  <c r="AG10" i="35"/>
  <c r="AF10" i="35"/>
  <c r="AD10" i="35"/>
  <c r="AE10" i="35" s="1"/>
  <c r="AK9" i="35"/>
  <c r="AK44" i="35" s="1"/>
  <c r="AJ9" i="35"/>
  <c r="AH9" i="35"/>
  <c r="AI9" i="35" s="1"/>
  <c r="AG9" i="35"/>
  <c r="AG44" i="35" s="1"/>
  <c r="AF9" i="35"/>
  <c r="AD9" i="35"/>
  <c r="AE9" i="35" s="1"/>
  <c r="AE44" i="35" s="1"/>
  <c r="AJ50" i="42"/>
  <c r="AH50" i="42"/>
  <c r="AF50" i="42"/>
  <c r="AK43" i="42"/>
  <c r="AJ43" i="42"/>
  <c r="AH43" i="42"/>
  <c r="AI43" i="42" s="1"/>
  <c r="AG43" i="42"/>
  <c r="AF43" i="42"/>
  <c r="AD43" i="42"/>
  <c r="AE43" i="42" s="1"/>
  <c r="AK42" i="42"/>
  <c r="AJ42" i="42"/>
  <c r="AH42" i="42"/>
  <c r="AI42" i="42" s="1"/>
  <c r="AG42" i="42"/>
  <c r="AF42" i="42"/>
  <c r="AD42" i="42"/>
  <c r="AE42" i="42" s="1"/>
  <c r="AK41" i="42"/>
  <c r="AJ41" i="42"/>
  <c r="AH41" i="42"/>
  <c r="AI41" i="42" s="1"/>
  <c r="AG41" i="42"/>
  <c r="AF41" i="42"/>
  <c r="AD41" i="42"/>
  <c r="AE41" i="42" s="1"/>
  <c r="AK40" i="42"/>
  <c r="AJ40" i="42"/>
  <c r="AH40" i="42"/>
  <c r="AI40" i="42" s="1"/>
  <c r="AG40" i="42"/>
  <c r="AF40" i="42"/>
  <c r="AD40" i="42"/>
  <c r="AE40" i="42" s="1"/>
  <c r="AK39" i="42"/>
  <c r="AJ39" i="42"/>
  <c r="AH39" i="42"/>
  <c r="AI39" i="42" s="1"/>
  <c r="AG39" i="42"/>
  <c r="AF39" i="42"/>
  <c r="AD39" i="42"/>
  <c r="AE39" i="42" s="1"/>
  <c r="AK38" i="42"/>
  <c r="AJ38" i="42"/>
  <c r="AH38" i="42"/>
  <c r="AI38" i="42" s="1"/>
  <c r="AG38" i="42"/>
  <c r="AF38" i="42"/>
  <c r="AD38" i="42"/>
  <c r="AE38" i="42" s="1"/>
  <c r="AK37" i="42"/>
  <c r="AJ37" i="42"/>
  <c r="AH37" i="42"/>
  <c r="AI37" i="42" s="1"/>
  <c r="AG37" i="42"/>
  <c r="AF37" i="42"/>
  <c r="AD37" i="42"/>
  <c r="AE37" i="42" s="1"/>
  <c r="AK36" i="42"/>
  <c r="AJ36" i="42"/>
  <c r="AH36" i="42"/>
  <c r="AI36" i="42" s="1"/>
  <c r="AG36" i="42"/>
  <c r="AF36" i="42"/>
  <c r="AD36" i="42"/>
  <c r="AE36" i="42" s="1"/>
  <c r="AK35" i="42"/>
  <c r="AJ35" i="42"/>
  <c r="AH35" i="42"/>
  <c r="AI35" i="42" s="1"/>
  <c r="AG35" i="42"/>
  <c r="AF35" i="42"/>
  <c r="AD35" i="42"/>
  <c r="AE35" i="42" s="1"/>
  <c r="AK34" i="42"/>
  <c r="AJ34" i="42"/>
  <c r="AH34" i="42"/>
  <c r="AI34" i="42" s="1"/>
  <c r="AG34" i="42"/>
  <c r="AF34" i="42"/>
  <c r="AD34" i="42"/>
  <c r="AE34" i="42" s="1"/>
  <c r="AK33" i="42"/>
  <c r="AJ33" i="42"/>
  <c r="AH33" i="42"/>
  <c r="AI33" i="42" s="1"/>
  <c r="AG33" i="42"/>
  <c r="AF33" i="42"/>
  <c r="AD33" i="42"/>
  <c r="AE33" i="42" s="1"/>
  <c r="AK32" i="42"/>
  <c r="AJ32" i="42"/>
  <c r="AH32" i="42"/>
  <c r="AI32" i="42" s="1"/>
  <c r="AG32" i="42"/>
  <c r="AF32" i="42"/>
  <c r="AD32" i="42"/>
  <c r="AE32" i="42" s="1"/>
  <c r="AK31" i="42"/>
  <c r="AJ31" i="42"/>
  <c r="AH31" i="42"/>
  <c r="AI31" i="42" s="1"/>
  <c r="AG31" i="42"/>
  <c r="AF31" i="42"/>
  <c r="AD31" i="42"/>
  <c r="AE31" i="42" s="1"/>
  <c r="AK30" i="42"/>
  <c r="AJ30" i="42"/>
  <c r="AH30" i="42"/>
  <c r="AI30" i="42" s="1"/>
  <c r="AG30" i="42"/>
  <c r="AF30" i="42"/>
  <c r="AD30" i="42"/>
  <c r="AE30" i="42" s="1"/>
  <c r="AK29" i="42"/>
  <c r="AJ29" i="42"/>
  <c r="AH29" i="42"/>
  <c r="AI29" i="42" s="1"/>
  <c r="AG29" i="42"/>
  <c r="AF29" i="42"/>
  <c r="AD29" i="42"/>
  <c r="AE29" i="42" s="1"/>
  <c r="AK28" i="42"/>
  <c r="AJ28" i="42"/>
  <c r="AH28" i="42"/>
  <c r="AI28" i="42" s="1"/>
  <c r="AG28" i="42"/>
  <c r="AF28" i="42"/>
  <c r="AD28" i="42"/>
  <c r="AE28" i="42" s="1"/>
  <c r="AK27" i="42"/>
  <c r="AJ27" i="42"/>
  <c r="AH27" i="42"/>
  <c r="AI27" i="42" s="1"/>
  <c r="AG27" i="42"/>
  <c r="AF27" i="42"/>
  <c r="AD27" i="42"/>
  <c r="AE27" i="42" s="1"/>
  <c r="AK26" i="42"/>
  <c r="AJ26" i="42"/>
  <c r="AH26" i="42"/>
  <c r="AI26" i="42" s="1"/>
  <c r="AG26" i="42"/>
  <c r="AF26" i="42"/>
  <c r="AD26" i="42"/>
  <c r="AE26" i="42" s="1"/>
  <c r="AK25" i="42"/>
  <c r="AJ25" i="42"/>
  <c r="AH25" i="42"/>
  <c r="AI25" i="42" s="1"/>
  <c r="AG25" i="42"/>
  <c r="AF25" i="42"/>
  <c r="AD25" i="42"/>
  <c r="AE25" i="42" s="1"/>
  <c r="AK24" i="42"/>
  <c r="AJ24" i="42"/>
  <c r="AH24" i="42"/>
  <c r="AI24" i="42" s="1"/>
  <c r="AG24" i="42"/>
  <c r="AF24" i="42"/>
  <c r="AD24" i="42"/>
  <c r="AE24" i="42" s="1"/>
  <c r="AK23" i="42"/>
  <c r="AJ23" i="42"/>
  <c r="AH23" i="42"/>
  <c r="AI23" i="42" s="1"/>
  <c r="AG23" i="42"/>
  <c r="AF23" i="42"/>
  <c r="AD23" i="42"/>
  <c r="AE23" i="42" s="1"/>
  <c r="AK22" i="42"/>
  <c r="AJ22" i="42"/>
  <c r="AH22" i="42"/>
  <c r="AI22" i="42" s="1"/>
  <c r="AG22" i="42"/>
  <c r="AF22" i="42"/>
  <c r="AD22" i="42"/>
  <c r="AE22" i="42" s="1"/>
  <c r="AK21" i="42"/>
  <c r="AJ21" i="42"/>
  <c r="AH21" i="42"/>
  <c r="AI21" i="42" s="1"/>
  <c r="AG21" i="42"/>
  <c r="AF21" i="42"/>
  <c r="AD21" i="42"/>
  <c r="AE21" i="42" s="1"/>
  <c r="AK20" i="42"/>
  <c r="AJ20" i="42"/>
  <c r="AH20" i="42"/>
  <c r="AI20" i="42" s="1"/>
  <c r="AG20" i="42"/>
  <c r="AF20" i="42"/>
  <c r="AD20" i="42"/>
  <c r="AE20" i="42" s="1"/>
  <c r="AK19" i="42"/>
  <c r="AJ19" i="42"/>
  <c r="AH19" i="42"/>
  <c r="AI19" i="42" s="1"/>
  <c r="AG19" i="42"/>
  <c r="AF19" i="42"/>
  <c r="AD19" i="42"/>
  <c r="AE19" i="42" s="1"/>
  <c r="AK18" i="42"/>
  <c r="AJ18" i="42"/>
  <c r="AH18" i="42"/>
  <c r="AI18" i="42" s="1"/>
  <c r="AG18" i="42"/>
  <c r="AF18" i="42"/>
  <c r="AD18" i="42"/>
  <c r="AE18" i="42" s="1"/>
  <c r="AK17" i="42"/>
  <c r="AJ17" i="42"/>
  <c r="AH17" i="42"/>
  <c r="AI17" i="42" s="1"/>
  <c r="AG17" i="42"/>
  <c r="AF17" i="42"/>
  <c r="AD17" i="42"/>
  <c r="AE17" i="42" s="1"/>
  <c r="AK16" i="42"/>
  <c r="AJ16" i="42"/>
  <c r="AH16" i="42"/>
  <c r="AI16" i="42" s="1"/>
  <c r="AG16" i="42"/>
  <c r="AF16" i="42"/>
  <c r="AD16" i="42"/>
  <c r="AE16" i="42" s="1"/>
  <c r="AK15" i="42"/>
  <c r="AJ15" i="42"/>
  <c r="AH15" i="42"/>
  <c r="AI15" i="42" s="1"/>
  <c r="AG15" i="42"/>
  <c r="AF15" i="42"/>
  <c r="AD15" i="42"/>
  <c r="AE15" i="42" s="1"/>
  <c r="AK14" i="42"/>
  <c r="AJ14" i="42"/>
  <c r="AH14" i="42"/>
  <c r="AI14" i="42" s="1"/>
  <c r="AG14" i="42"/>
  <c r="AF14" i="42"/>
  <c r="AD14" i="42"/>
  <c r="AE14" i="42" s="1"/>
  <c r="AK13" i="42"/>
  <c r="AJ13" i="42"/>
  <c r="AH13" i="42"/>
  <c r="AI13" i="42" s="1"/>
  <c r="AG13" i="42"/>
  <c r="AF13" i="42"/>
  <c r="AD13" i="42"/>
  <c r="AE13" i="42" s="1"/>
  <c r="AK12" i="42"/>
  <c r="AJ12" i="42"/>
  <c r="AH12" i="42"/>
  <c r="AI12" i="42" s="1"/>
  <c r="AG12" i="42"/>
  <c r="AF12" i="42"/>
  <c r="AD12" i="42"/>
  <c r="AE12" i="42" s="1"/>
  <c r="AK11" i="42"/>
  <c r="AJ11" i="42"/>
  <c r="AH11" i="42"/>
  <c r="AI11" i="42" s="1"/>
  <c r="AG11" i="42"/>
  <c r="AF11" i="42"/>
  <c r="AD11" i="42"/>
  <c r="AE11" i="42" s="1"/>
  <c r="AK10" i="42"/>
  <c r="AJ10" i="42"/>
  <c r="AH10" i="42"/>
  <c r="AI10" i="42" s="1"/>
  <c r="AG10" i="42"/>
  <c r="AF10" i="42"/>
  <c r="AD10" i="42"/>
  <c r="AE10" i="42" s="1"/>
  <c r="AK9" i="42"/>
  <c r="AK44" i="42" s="1"/>
  <c r="AJ9" i="42"/>
  <c r="AH9" i="42"/>
  <c r="AI9" i="42" s="1"/>
  <c r="AG9" i="42"/>
  <c r="AG44" i="42" s="1"/>
  <c r="AF9" i="42"/>
  <c r="AD9" i="42"/>
  <c r="AE9" i="42" s="1"/>
  <c r="AE44" i="42" s="1"/>
  <c r="AJ50" i="34"/>
  <c r="AH50" i="34"/>
  <c r="AF50" i="34"/>
  <c r="AK43" i="34"/>
  <c r="AJ43" i="34"/>
  <c r="AH43" i="34"/>
  <c r="AI43" i="34" s="1"/>
  <c r="AG43" i="34"/>
  <c r="AF43" i="34"/>
  <c r="AD43" i="34"/>
  <c r="AE43" i="34" s="1"/>
  <c r="AK42" i="34"/>
  <c r="AJ42" i="34"/>
  <c r="AH42" i="34"/>
  <c r="AI42" i="34" s="1"/>
  <c r="AG42" i="34"/>
  <c r="AF42" i="34"/>
  <c r="AD42" i="34"/>
  <c r="AE42" i="34" s="1"/>
  <c r="AK41" i="34"/>
  <c r="AJ41" i="34"/>
  <c r="AH41" i="34"/>
  <c r="AI41" i="34" s="1"/>
  <c r="AG41" i="34"/>
  <c r="AF41" i="34"/>
  <c r="AD41" i="34"/>
  <c r="AE41" i="34" s="1"/>
  <c r="AK40" i="34"/>
  <c r="AJ40" i="34"/>
  <c r="AH40" i="34"/>
  <c r="AI40" i="34" s="1"/>
  <c r="AG40" i="34"/>
  <c r="AF40" i="34"/>
  <c r="AD40" i="34"/>
  <c r="AE40" i="34" s="1"/>
  <c r="AK39" i="34"/>
  <c r="AJ39" i="34"/>
  <c r="AH39" i="34"/>
  <c r="AI39" i="34" s="1"/>
  <c r="AG39" i="34"/>
  <c r="AF39" i="34"/>
  <c r="AD39" i="34"/>
  <c r="AE39" i="34" s="1"/>
  <c r="AK38" i="34"/>
  <c r="AJ38" i="34"/>
  <c r="AH38" i="34"/>
  <c r="AI38" i="34" s="1"/>
  <c r="AG38" i="34"/>
  <c r="AF38" i="34"/>
  <c r="AD38" i="34"/>
  <c r="AE38" i="34" s="1"/>
  <c r="AK37" i="34"/>
  <c r="AJ37" i="34"/>
  <c r="AH37" i="34"/>
  <c r="AI37" i="34" s="1"/>
  <c r="AG37" i="34"/>
  <c r="AF37" i="34"/>
  <c r="AD37" i="34"/>
  <c r="AE37" i="34" s="1"/>
  <c r="AK36" i="34"/>
  <c r="AJ36" i="34"/>
  <c r="AH36" i="34"/>
  <c r="AI36" i="34" s="1"/>
  <c r="AG36" i="34"/>
  <c r="AF36" i="34"/>
  <c r="AD36" i="34"/>
  <c r="AE36" i="34" s="1"/>
  <c r="AK35" i="34"/>
  <c r="AJ35" i="34"/>
  <c r="AH35" i="34"/>
  <c r="AI35" i="34" s="1"/>
  <c r="AG35" i="34"/>
  <c r="AF35" i="34"/>
  <c r="AD35" i="34"/>
  <c r="AE35" i="34" s="1"/>
  <c r="AK34" i="34"/>
  <c r="AJ34" i="34"/>
  <c r="AH34" i="34"/>
  <c r="AI34" i="34" s="1"/>
  <c r="AG34" i="34"/>
  <c r="AF34" i="34"/>
  <c r="AD34" i="34"/>
  <c r="AE34" i="34" s="1"/>
  <c r="AK33" i="34"/>
  <c r="AJ33" i="34"/>
  <c r="AH33" i="34"/>
  <c r="AI33" i="34" s="1"/>
  <c r="AG33" i="34"/>
  <c r="AF33" i="34"/>
  <c r="AD33" i="34"/>
  <c r="AE33" i="34" s="1"/>
  <c r="AK32" i="34"/>
  <c r="AJ32" i="34"/>
  <c r="AH32" i="34"/>
  <c r="AI32" i="34" s="1"/>
  <c r="AG32" i="34"/>
  <c r="AF32" i="34"/>
  <c r="AD32" i="34"/>
  <c r="AE32" i="34" s="1"/>
  <c r="AK31" i="34"/>
  <c r="AJ31" i="34"/>
  <c r="AH31" i="34"/>
  <c r="AI31" i="34" s="1"/>
  <c r="AG31" i="34"/>
  <c r="AF31" i="34"/>
  <c r="AD31" i="34"/>
  <c r="AE31" i="34" s="1"/>
  <c r="AK30" i="34"/>
  <c r="AJ30" i="34"/>
  <c r="AH30" i="34"/>
  <c r="AI30" i="34" s="1"/>
  <c r="AG30" i="34"/>
  <c r="AF30" i="34"/>
  <c r="AD30" i="34"/>
  <c r="AE30" i="34" s="1"/>
  <c r="AK29" i="34"/>
  <c r="AJ29" i="34"/>
  <c r="AH29" i="34"/>
  <c r="AI29" i="34" s="1"/>
  <c r="AG29" i="34"/>
  <c r="AF29" i="34"/>
  <c r="AD29" i="34"/>
  <c r="AE29" i="34" s="1"/>
  <c r="AK28" i="34"/>
  <c r="AJ28" i="34"/>
  <c r="AH28" i="34"/>
  <c r="AI28" i="34" s="1"/>
  <c r="AG28" i="34"/>
  <c r="AF28" i="34"/>
  <c r="AD28" i="34"/>
  <c r="AE28" i="34" s="1"/>
  <c r="AK27" i="34"/>
  <c r="AJ27" i="34"/>
  <c r="AH27" i="34"/>
  <c r="AI27" i="34" s="1"/>
  <c r="AG27" i="34"/>
  <c r="AF27" i="34"/>
  <c r="AD27" i="34"/>
  <c r="AE27" i="34" s="1"/>
  <c r="AK26" i="34"/>
  <c r="AJ26" i="34"/>
  <c r="AH26" i="34"/>
  <c r="AI26" i="34" s="1"/>
  <c r="AG26" i="34"/>
  <c r="AF26" i="34"/>
  <c r="AD26" i="34"/>
  <c r="AE26" i="34" s="1"/>
  <c r="AK25" i="34"/>
  <c r="AJ25" i="34"/>
  <c r="AH25" i="34"/>
  <c r="AI25" i="34" s="1"/>
  <c r="AG25" i="34"/>
  <c r="AF25" i="34"/>
  <c r="AD25" i="34"/>
  <c r="AE25" i="34" s="1"/>
  <c r="AK24" i="34"/>
  <c r="AJ24" i="34"/>
  <c r="AH24" i="34"/>
  <c r="AI24" i="34" s="1"/>
  <c r="AG24" i="34"/>
  <c r="AF24" i="34"/>
  <c r="AD24" i="34"/>
  <c r="AE24" i="34" s="1"/>
  <c r="AK23" i="34"/>
  <c r="AJ23" i="34"/>
  <c r="AH23" i="34"/>
  <c r="AI23" i="34" s="1"/>
  <c r="AG23" i="34"/>
  <c r="AF23" i="34"/>
  <c r="AD23" i="34"/>
  <c r="AE23" i="34" s="1"/>
  <c r="AK22" i="34"/>
  <c r="AJ22" i="34"/>
  <c r="AH22" i="34"/>
  <c r="AI22" i="34" s="1"/>
  <c r="AG22" i="34"/>
  <c r="AF22" i="34"/>
  <c r="AD22" i="34"/>
  <c r="AE22" i="34" s="1"/>
  <c r="AK21" i="34"/>
  <c r="AJ21" i="34"/>
  <c r="AH21" i="34"/>
  <c r="AI21" i="34" s="1"/>
  <c r="AG21" i="34"/>
  <c r="AF21" i="34"/>
  <c r="AD21" i="34"/>
  <c r="AE21" i="34" s="1"/>
  <c r="AK20" i="34"/>
  <c r="AJ20" i="34"/>
  <c r="AH20" i="34"/>
  <c r="AI20" i="34" s="1"/>
  <c r="AG20" i="34"/>
  <c r="AF20" i="34"/>
  <c r="AD20" i="34"/>
  <c r="AE20" i="34" s="1"/>
  <c r="AK19" i="34"/>
  <c r="AJ19" i="34"/>
  <c r="AH19" i="34"/>
  <c r="AI19" i="34" s="1"/>
  <c r="AG19" i="34"/>
  <c r="AF19" i="34"/>
  <c r="AD19" i="34"/>
  <c r="AE19" i="34" s="1"/>
  <c r="AK18" i="34"/>
  <c r="AJ18" i="34"/>
  <c r="AH18" i="34"/>
  <c r="AI18" i="34" s="1"/>
  <c r="AG18" i="34"/>
  <c r="AF18" i="34"/>
  <c r="AD18" i="34"/>
  <c r="AE18" i="34" s="1"/>
  <c r="AK17" i="34"/>
  <c r="AJ17" i="34"/>
  <c r="AH17" i="34"/>
  <c r="AI17" i="34" s="1"/>
  <c r="AG17" i="34"/>
  <c r="AF17" i="34"/>
  <c r="AD17" i="34"/>
  <c r="AE17" i="34" s="1"/>
  <c r="AK16" i="34"/>
  <c r="AJ16" i="34"/>
  <c r="AH16" i="34"/>
  <c r="AI16" i="34" s="1"/>
  <c r="AG16" i="34"/>
  <c r="AF16" i="34"/>
  <c r="AD16" i="34"/>
  <c r="AE16" i="34" s="1"/>
  <c r="AK15" i="34"/>
  <c r="AJ15" i="34"/>
  <c r="AH15" i="34"/>
  <c r="AI15" i="34" s="1"/>
  <c r="AG15" i="34"/>
  <c r="AF15" i="34"/>
  <c r="AD15" i="34"/>
  <c r="AE15" i="34" s="1"/>
  <c r="AK14" i="34"/>
  <c r="AJ14" i="34"/>
  <c r="AH14" i="34"/>
  <c r="AI14" i="34" s="1"/>
  <c r="AG14" i="34"/>
  <c r="AF14" i="34"/>
  <c r="AD14" i="34"/>
  <c r="AE14" i="34" s="1"/>
  <c r="AK13" i="34"/>
  <c r="AJ13" i="34"/>
  <c r="AH13" i="34"/>
  <c r="AI13" i="34" s="1"/>
  <c r="AG13" i="34"/>
  <c r="AF13" i="34"/>
  <c r="AD13" i="34"/>
  <c r="AE13" i="34" s="1"/>
  <c r="AK12" i="34"/>
  <c r="AJ12" i="34"/>
  <c r="AH12" i="34"/>
  <c r="AI12" i="34" s="1"/>
  <c r="AG12" i="34"/>
  <c r="AF12" i="34"/>
  <c r="AD12" i="34"/>
  <c r="AE12" i="34" s="1"/>
  <c r="AK11" i="34"/>
  <c r="AJ11" i="34"/>
  <c r="AH11" i="34"/>
  <c r="AI11" i="34" s="1"/>
  <c r="AG11" i="34"/>
  <c r="AF11" i="34"/>
  <c r="AD11" i="34"/>
  <c r="AE11" i="34" s="1"/>
  <c r="AK10" i="34"/>
  <c r="AJ10" i="34"/>
  <c r="AH10" i="34"/>
  <c r="AI10" i="34" s="1"/>
  <c r="AG10" i="34"/>
  <c r="AF10" i="34"/>
  <c r="AD10" i="34"/>
  <c r="AE10" i="34" s="1"/>
  <c r="AK9" i="34"/>
  <c r="AK44" i="34" s="1"/>
  <c r="AJ9" i="34"/>
  <c r="AH9" i="34"/>
  <c r="AI9" i="34" s="1"/>
  <c r="AG9" i="34"/>
  <c r="AG44" i="34" s="1"/>
  <c r="AF9" i="34"/>
  <c r="AD9" i="34"/>
  <c r="AE9" i="34" s="1"/>
  <c r="AE44" i="34" s="1"/>
  <c r="AJ50" i="33"/>
  <c r="AH50" i="33"/>
  <c r="AF50" i="33"/>
  <c r="AK43" i="33"/>
  <c r="AJ43" i="33"/>
  <c r="AH43" i="33"/>
  <c r="AI43" i="33" s="1"/>
  <c r="AG43" i="33"/>
  <c r="AF43" i="33"/>
  <c r="AD43" i="33"/>
  <c r="AE43" i="33" s="1"/>
  <c r="AK42" i="33"/>
  <c r="AJ42" i="33"/>
  <c r="AH42" i="33"/>
  <c r="AI42" i="33" s="1"/>
  <c r="AG42" i="33"/>
  <c r="AF42" i="33"/>
  <c r="AD42" i="33"/>
  <c r="AE42" i="33" s="1"/>
  <c r="AK41" i="33"/>
  <c r="AJ41" i="33"/>
  <c r="AH41" i="33"/>
  <c r="AI41" i="33" s="1"/>
  <c r="AG41" i="33"/>
  <c r="AF41" i="33"/>
  <c r="AD41" i="33"/>
  <c r="AE41" i="33" s="1"/>
  <c r="AK40" i="33"/>
  <c r="AJ40" i="33"/>
  <c r="AH40" i="33"/>
  <c r="AI40" i="33" s="1"/>
  <c r="AG40" i="33"/>
  <c r="AF40" i="33"/>
  <c r="AD40" i="33"/>
  <c r="AE40" i="33" s="1"/>
  <c r="AK39" i="33"/>
  <c r="AJ39" i="33"/>
  <c r="AH39" i="33"/>
  <c r="AI39" i="33" s="1"/>
  <c r="AG39" i="33"/>
  <c r="AF39" i="33"/>
  <c r="AD39" i="33"/>
  <c r="AE39" i="33" s="1"/>
  <c r="AK38" i="33"/>
  <c r="AJ38" i="33"/>
  <c r="AH38" i="33"/>
  <c r="AI38" i="33" s="1"/>
  <c r="AG38" i="33"/>
  <c r="AF38" i="33"/>
  <c r="AD38" i="33"/>
  <c r="AE38" i="33" s="1"/>
  <c r="AK37" i="33"/>
  <c r="AJ37" i="33"/>
  <c r="AH37" i="33"/>
  <c r="AI37" i="33" s="1"/>
  <c r="AG37" i="33"/>
  <c r="AF37" i="33"/>
  <c r="AD37" i="33"/>
  <c r="AE37" i="33" s="1"/>
  <c r="AK36" i="33"/>
  <c r="AJ36" i="33"/>
  <c r="AH36" i="33"/>
  <c r="AI36" i="33" s="1"/>
  <c r="AG36" i="33"/>
  <c r="AF36" i="33"/>
  <c r="AD36" i="33"/>
  <c r="AE36" i="33" s="1"/>
  <c r="AK35" i="33"/>
  <c r="AJ35" i="33"/>
  <c r="AH35" i="33"/>
  <c r="AI35" i="33" s="1"/>
  <c r="AG35" i="33"/>
  <c r="AF35" i="33"/>
  <c r="AD35" i="33"/>
  <c r="AE35" i="33" s="1"/>
  <c r="AK34" i="33"/>
  <c r="AJ34" i="33"/>
  <c r="AH34" i="33"/>
  <c r="AI34" i="33" s="1"/>
  <c r="AG34" i="33"/>
  <c r="AF34" i="33"/>
  <c r="AD34" i="33"/>
  <c r="AE34" i="33" s="1"/>
  <c r="AK33" i="33"/>
  <c r="AJ33" i="33"/>
  <c r="AH33" i="33"/>
  <c r="AI33" i="33" s="1"/>
  <c r="AG33" i="33"/>
  <c r="AF33" i="33"/>
  <c r="AD33" i="33"/>
  <c r="AE33" i="33" s="1"/>
  <c r="AK32" i="33"/>
  <c r="AJ32" i="33"/>
  <c r="AH32" i="33"/>
  <c r="AI32" i="33" s="1"/>
  <c r="AG32" i="33"/>
  <c r="AF32" i="33"/>
  <c r="AD32" i="33"/>
  <c r="AE32" i="33" s="1"/>
  <c r="AK31" i="33"/>
  <c r="AJ31" i="33"/>
  <c r="AH31" i="33"/>
  <c r="AI31" i="33" s="1"/>
  <c r="AG31" i="33"/>
  <c r="AF31" i="33"/>
  <c r="AD31" i="33"/>
  <c r="AE31" i="33" s="1"/>
  <c r="AK30" i="33"/>
  <c r="AJ30" i="33"/>
  <c r="AH30" i="33"/>
  <c r="AI30" i="33" s="1"/>
  <c r="AG30" i="33"/>
  <c r="AF30" i="33"/>
  <c r="AD30" i="33"/>
  <c r="AE30" i="33" s="1"/>
  <c r="AK29" i="33"/>
  <c r="AJ29" i="33"/>
  <c r="AH29" i="33"/>
  <c r="AI29" i="33" s="1"/>
  <c r="AG29" i="33"/>
  <c r="AF29" i="33"/>
  <c r="AD29" i="33"/>
  <c r="AE29" i="33" s="1"/>
  <c r="AK28" i="33"/>
  <c r="AJ28" i="33"/>
  <c r="AH28" i="33"/>
  <c r="AI28" i="33" s="1"/>
  <c r="AG28" i="33"/>
  <c r="AF28" i="33"/>
  <c r="AD28" i="33"/>
  <c r="AE28" i="33" s="1"/>
  <c r="AK27" i="33"/>
  <c r="AJ27" i="33"/>
  <c r="AH27" i="33"/>
  <c r="AI27" i="33" s="1"/>
  <c r="AG27" i="33"/>
  <c r="AF27" i="33"/>
  <c r="AD27" i="33"/>
  <c r="AE27" i="33" s="1"/>
  <c r="AK26" i="33"/>
  <c r="AJ26" i="33"/>
  <c r="AH26" i="33"/>
  <c r="AI26" i="33" s="1"/>
  <c r="AG26" i="33"/>
  <c r="AF26" i="33"/>
  <c r="AD26" i="33"/>
  <c r="AE26" i="33" s="1"/>
  <c r="AK25" i="33"/>
  <c r="AJ25" i="33"/>
  <c r="AH25" i="33"/>
  <c r="AI25" i="33" s="1"/>
  <c r="AG25" i="33"/>
  <c r="AF25" i="33"/>
  <c r="AD25" i="33"/>
  <c r="AE25" i="33" s="1"/>
  <c r="AK24" i="33"/>
  <c r="AJ24" i="33"/>
  <c r="AH24" i="33"/>
  <c r="AI24" i="33" s="1"/>
  <c r="AG24" i="33"/>
  <c r="AF24" i="33"/>
  <c r="AD24" i="33"/>
  <c r="AE24" i="33" s="1"/>
  <c r="AK23" i="33"/>
  <c r="AJ23" i="33"/>
  <c r="AH23" i="33"/>
  <c r="AI23" i="33" s="1"/>
  <c r="AG23" i="33"/>
  <c r="AF23" i="33"/>
  <c r="AD23" i="33"/>
  <c r="AE23" i="33" s="1"/>
  <c r="AK22" i="33"/>
  <c r="AJ22" i="33"/>
  <c r="AH22" i="33"/>
  <c r="AI22" i="33" s="1"/>
  <c r="AG22" i="33"/>
  <c r="AF22" i="33"/>
  <c r="AD22" i="33"/>
  <c r="AE22" i="33" s="1"/>
  <c r="AK21" i="33"/>
  <c r="AJ21" i="33"/>
  <c r="AH21" i="33"/>
  <c r="AI21" i="33" s="1"/>
  <c r="AG21" i="33"/>
  <c r="AF21" i="33"/>
  <c r="AD21" i="33"/>
  <c r="AE21" i="33" s="1"/>
  <c r="AK20" i="33"/>
  <c r="AJ20" i="33"/>
  <c r="AH20" i="33"/>
  <c r="AI20" i="33" s="1"/>
  <c r="AG20" i="33"/>
  <c r="AF20" i="33"/>
  <c r="AD20" i="33"/>
  <c r="AE20" i="33" s="1"/>
  <c r="AK19" i="33"/>
  <c r="AJ19" i="33"/>
  <c r="AH19" i="33"/>
  <c r="AI19" i="33" s="1"/>
  <c r="AG19" i="33"/>
  <c r="AF19" i="33"/>
  <c r="AD19" i="33"/>
  <c r="AE19" i="33" s="1"/>
  <c r="AK18" i="33"/>
  <c r="AJ18" i="33"/>
  <c r="AH18" i="33"/>
  <c r="AI18" i="33" s="1"/>
  <c r="AG18" i="33"/>
  <c r="AF18" i="33"/>
  <c r="AD18" i="33"/>
  <c r="AE18" i="33" s="1"/>
  <c r="AK17" i="33"/>
  <c r="AJ17" i="33"/>
  <c r="AH17" i="33"/>
  <c r="AI17" i="33" s="1"/>
  <c r="AG17" i="33"/>
  <c r="AF17" i="33"/>
  <c r="AD17" i="33"/>
  <c r="AE17" i="33" s="1"/>
  <c r="AK16" i="33"/>
  <c r="AJ16" i="33"/>
  <c r="AH16" i="33"/>
  <c r="AI16" i="33" s="1"/>
  <c r="AG16" i="33"/>
  <c r="AF16" i="33"/>
  <c r="AD16" i="33"/>
  <c r="AE16" i="33" s="1"/>
  <c r="AK15" i="33"/>
  <c r="AJ15" i="33"/>
  <c r="AH15" i="33"/>
  <c r="AI15" i="33" s="1"/>
  <c r="AG15" i="33"/>
  <c r="AF15" i="33"/>
  <c r="AD15" i="33"/>
  <c r="AE15" i="33" s="1"/>
  <c r="AK14" i="33"/>
  <c r="AJ14" i="33"/>
  <c r="AH14" i="33"/>
  <c r="AI14" i="33" s="1"/>
  <c r="AG14" i="33"/>
  <c r="AF14" i="33"/>
  <c r="AD14" i="33"/>
  <c r="AE14" i="33" s="1"/>
  <c r="AK13" i="33"/>
  <c r="AJ13" i="33"/>
  <c r="AH13" i="33"/>
  <c r="AI13" i="33" s="1"/>
  <c r="AG13" i="33"/>
  <c r="AF13" i="33"/>
  <c r="AD13" i="33"/>
  <c r="AE13" i="33" s="1"/>
  <c r="AK12" i="33"/>
  <c r="AJ12" i="33"/>
  <c r="AH12" i="33"/>
  <c r="AI12" i="33" s="1"/>
  <c r="AG12" i="33"/>
  <c r="AF12" i="33"/>
  <c r="AD12" i="33"/>
  <c r="AE12" i="33" s="1"/>
  <c r="AK11" i="33"/>
  <c r="AJ11" i="33"/>
  <c r="AH11" i="33"/>
  <c r="AI11" i="33" s="1"/>
  <c r="AG11" i="33"/>
  <c r="AF11" i="33"/>
  <c r="AD11" i="33"/>
  <c r="AE11" i="33" s="1"/>
  <c r="AK10" i="33"/>
  <c r="AJ10" i="33"/>
  <c r="AH10" i="33"/>
  <c r="AI10" i="33" s="1"/>
  <c r="AG10" i="33"/>
  <c r="AF10" i="33"/>
  <c r="AD10" i="33"/>
  <c r="AE10" i="33" s="1"/>
  <c r="AK9" i="33"/>
  <c r="AK44" i="33" s="1"/>
  <c r="AJ9" i="33"/>
  <c r="AH9" i="33"/>
  <c r="AI9" i="33" s="1"/>
  <c r="AG9" i="33"/>
  <c r="AG44" i="33" s="1"/>
  <c r="AF9" i="33"/>
  <c r="AD9" i="33"/>
  <c r="AE9" i="33" s="1"/>
  <c r="AJ50" i="32"/>
  <c r="AH50" i="32"/>
  <c r="AF50" i="32"/>
  <c r="AK43" i="32"/>
  <c r="AJ43" i="32"/>
  <c r="AH43" i="32"/>
  <c r="AI43" i="32" s="1"/>
  <c r="AG43" i="32"/>
  <c r="AF43" i="32"/>
  <c r="AD43" i="32"/>
  <c r="AE43" i="32" s="1"/>
  <c r="AK42" i="32"/>
  <c r="AJ42" i="32"/>
  <c r="AH42" i="32"/>
  <c r="AI42" i="32" s="1"/>
  <c r="AG42" i="32"/>
  <c r="AF42" i="32"/>
  <c r="AD42" i="32"/>
  <c r="AE42" i="32" s="1"/>
  <c r="AK41" i="32"/>
  <c r="AJ41" i="32"/>
  <c r="AH41" i="32"/>
  <c r="AI41" i="32" s="1"/>
  <c r="AG41" i="32"/>
  <c r="AF41" i="32"/>
  <c r="AD41" i="32"/>
  <c r="AE41" i="32" s="1"/>
  <c r="AK40" i="32"/>
  <c r="AJ40" i="32"/>
  <c r="AH40" i="32"/>
  <c r="AI40" i="32" s="1"/>
  <c r="AG40" i="32"/>
  <c r="AF40" i="32"/>
  <c r="AD40" i="32"/>
  <c r="AE40" i="32" s="1"/>
  <c r="AK39" i="32"/>
  <c r="AJ39" i="32"/>
  <c r="AH39" i="32"/>
  <c r="AI39" i="32" s="1"/>
  <c r="AG39" i="32"/>
  <c r="AF39" i="32"/>
  <c r="AD39" i="32"/>
  <c r="AE39" i="32" s="1"/>
  <c r="AK38" i="32"/>
  <c r="AJ38" i="32"/>
  <c r="AH38" i="32"/>
  <c r="AI38" i="32" s="1"/>
  <c r="AG38" i="32"/>
  <c r="AF38" i="32"/>
  <c r="AD38" i="32"/>
  <c r="AE38" i="32" s="1"/>
  <c r="AK37" i="32"/>
  <c r="AJ37" i="32"/>
  <c r="AH37" i="32"/>
  <c r="AI37" i="32" s="1"/>
  <c r="AG37" i="32"/>
  <c r="AF37" i="32"/>
  <c r="AD37" i="32"/>
  <c r="AE37" i="32" s="1"/>
  <c r="AK36" i="32"/>
  <c r="AJ36" i="32"/>
  <c r="AH36" i="32"/>
  <c r="AI36" i="32" s="1"/>
  <c r="AG36" i="32"/>
  <c r="AF36" i="32"/>
  <c r="AD36" i="32"/>
  <c r="AE36" i="32" s="1"/>
  <c r="AK35" i="32"/>
  <c r="AJ35" i="32"/>
  <c r="AH35" i="32"/>
  <c r="AI35" i="32" s="1"/>
  <c r="AG35" i="32"/>
  <c r="AF35" i="32"/>
  <c r="AD35" i="32"/>
  <c r="AE35" i="32" s="1"/>
  <c r="AK34" i="32"/>
  <c r="AJ34" i="32"/>
  <c r="AH34" i="32"/>
  <c r="AI34" i="32" s="1"/>
  <c r="AG34" i="32"/>
  <c r="AF34" i="32"/>
  <c r="AD34" i="32"/>
  <c r="AE34" i="32" s="1"/>
  <c r="AK33" i="32"/>
  <c r="AJ33" i="32"/>
  <c r="AH33" i="32"/>
  <c r="AI33" i="32" s="1"/>
  <c r="AG33" i="32"/>
  <c r="AF33" i="32"/>
  <c r="AD33" i="32"/>
  <c r="AE33" i="32" s="1"/>
  <c r="AK32" i="32"/>
  <c r="AJ32" i="32"/>
  <c r="AH32" i="32"/>
  <c r="AI32" i="32" s="1"/>
  <c r="AG32" i="32"/>
  <c r="AF32" i="32"/>
  <c r="AD32" i="32"/>
  <c r="AE32" i="32" s="1"/>
  <c r="AK31" i="32"/>
  <c r="AJ31" i="32"/>
  <c r="AH31" i="32"/>
  <c r="AI31" i="32" s="1"/>
  <c r="AG31" i="32"/>
  <c r="AF31" i="32"/>
  <c r="AD31" i="32"/>
  <c r="AE31" i="32" s="1"/>
  <c r="AK30" i="32"/>
  <c r="AJ30" i="32"/>
  <c r="AH30" i="32"/>
  <c r="AI30" i="32" s="1"/>
  <c r="AG30" i="32"/>
  <c r="AF30" i="32"/>
  <c r="AD30" i="32"/>
  <c r="AE30" i="32" s="1"/>
  <c r="AK29" i="32"/>
  <c r="AJ29" i="32"/>
  <c r="AH29" i="32"/>
  <c r="AI29" i="32" s="1"/>
  <c r="AG29" i="32"/>
  <c r="AF29" i="32"/>
  <c r="AD29" i="32"/>
  <c r="AE29" i="32" s="1"/>
  <c r="AK28" i="32"/>
  <c r="AJ28" i="32"/>
  <c r="AH28" i="32"/>
  <c r="AI28" i="32" s="1"/>
  <c r="AG28" i="32"/>
  <c r="AF28" i="32"/>
  <c r="AD28" i="32"/>
  <c r="AE28" i="32" s="1"/>
  <c r="AK27" i="32"/>
  <c r="AJ27" i="32"/>
  <c r="AH27" i="32"/>
  <c r="AI27" i="32" s="1"/>
  <c r="AG27" i="32"/>
  <c r="AF27" i="32"/>
  <c r="AD27" i="32"/>
  <c r="AE27" i="32" s="1"/>
  <c r="AK26" i="32"/>
  <c r="AJ26" i="32"/>
  <c r="AH26" i="32"/>
  <c r="AI26" i="32" s="1"/>
  <c r="AG26" i="32"/>
  <c r="AF26" i="32"/>
  <c r="AD26" i="32"/>
  <c r="AE26" i="32" s="1"/>
  <c r="AK25" i="32"/>
  <c r="AJ25" i="32"/>
  <c r="AH25" i="32"/>
  <c r="AI25" i="32" s="1"/>
  <c r="AG25" i="32"/>
  <c r="AF25" i="32"/>
  <c r="AD25" i="32"/>
  <c r="AE25" i="32" s="1"/>
  <c r="AK24" i="32"/>
  <c r="AJ24" i="32"/>
  <c r="AH24" i="32"/>
  <c r="AI24" i="32" s="1"/>
  <c r="AG24" i="32"/>
  <c r="AF24" i="32"/>
  <c r="AD24" i="32"/>
  <c r="AE24" i="32" s="1"/>
  <c r="AK23" i="32"/>
  <c r="AJ23" i="32"/>
  <c r="AH23" i="32"/>
  <c r="AI23" i="32" s="1"/>
  <c r="AG23" i="32"/>
  <c r="AF23" i="32"/>
  <c r="AD23" i="32"/>
  <c r="AE23" i="32" s="1"/>
  <c r="AK22" i="32"/>
  <c r="AJ22" i="32"/>
  <c r="AH22" i="32"/>
  <c r="AI22" i="32" s="1"/>
  <c r="AG22" i="32"/>
  <c r="AF22" i="32"/>
  <c r="AD22" i="32"/>
  <c r="AE22" i="32" s="1"/>
  <c r="AK21" i="32"/>
  <c r="AJ21" i="32"/>
  <c r="AH21" i="32"/>
  <c r="AI21" i="32" s="1"/>
  <c r="AG21" i="32"/>
  <c r="AF21" i="32"/>
  <c r="AD21" i="32"/>
  <c r="AE21" i="32" s="1"/>
  <c r="AK20" i="32"/>
  <c r="AJ20" i="32"/>
  <c r="AH20" i="32"/>
  <c r="AI20" i="32" s="1"/>
  <c r="AG20" i="32"/>
  <c r="AF20" i="32"/>
  <c r="AD20" i="32"/>
  <c r="AE20" i="32" s="1"/>
  <c r="AK19" i="32"/>
  <c r="AJ19" i="32"/>
  <c r="AH19" i="32"/>
  <c r="AI19" i="32" s="1"/>
  <c r="AG19" i="32"/>
  <c r="AF19" i="32"/>
  <c r="AD19" i="32"/>
  <c r="AE19" i="32" s="1"/>
  <c r="AK18" i="32"/>
  <c r="AJ18" i="32"/>
  <c r="AH18" i="32"/>
  <c r="AI18" i="32" s="1"/>
  <c r="AG18" i="32"/>
  <c r="AF18" i="32"/>
  <c r="AD18" i="32"/>
  <c r="AE18" i="32" s="1"/>
  <c r="AK17" i="32"/>
  <c r="AJ17" i="32"/>
  <c r="AH17" i="32"/>
  <c r="AI17" i="32" s="1"/>
  <c r="AG17" i="32"/>
  <c r="AF17" i="32"/>
  <c r="AD17" i="32"/>
  <c r="AE17" i="32" s="1"/>
  <c r="AK16" i="32"/>
  <c r="AJ16" i="32"/>
  <c r="AH16" i="32"/>
  <c r="AI16" i="32" s="1"/>
  <c r="AG16" i="32"/>
  <c r="AF16" i="32"/>
  <c r="AD16" i="32"/>
  <c r="AE16" i="32" s="1"/>
  <c r="AK15" i="32"/>
  <c r="AJ15" i="32"/>
  <c r="AH15" i="32"/>
  <c r="AI15" i="32" s="1"/>
  <c r="AG15" i="32"/>
  <c r="AF15" i="32"/>
  <c r="AD15" i="32"/>
  <c r="AE15" i="32" s="1"/>
  <c r="AK14" i="32"/>
  <c r="AJ14" i="32"/>
  <c r="AH14" i="32"/>
  <c r="AI14" i="32" s="1"/>
  <c r="AG14" i="32"/>
  <c r="AF14" i="32"/>
  <c r="AD14" i="32"/>
  <c r="AE14" i="32" s="1"/>
  <c r="AK13" i="32"/>
  <c r="AJ13" i="32"/>
  <c r="AH13" i="32"/>
  <c r="AI13" i="32" s="1"/>
  <c r="AG13" i="32"/>
  <c r="AF13" i="32"/>
  <c r="AD13" i="32"/>
  <c r="AE13" i="32" s="1"/>
  <c r="AK12" i="32"/>
  <c r="AJ12" i="32"/>
  <c r="AH12" i="32"/>
  <c r="AI12" i="32" s="1"/>
  <c r="AG12" i="32"/>
  <c r="AF12" i="32"/>
  <c r="AD12" i="32"/>
  <c r="AE12" i="32" s="1"/>
  <c r="AK11" i="32"/>
  <c r="AJ11" i="32"/>
  <c r="AH11" i="32"/>
  <c r="AI11" i="32" s="1"/>
  <c r="AG11" i="32"/>
  <c r="AF11" i="32"/>
  <c r="AD11" i="32"/>
  <c r="AE11" i="32" s="1"/>
  <c r="AK10" i="32"/>
  <c r="AJ10" i="32"/>
  <c r="AH10" i="32"/>
  <c r="AI10" i="32" s="1"/>
  <c r="AG10" i="32"/>
  <c r="AF10" i="32"/>
  <c r="AD10" i="32"/>
  <c r="AE10" i="32" s="1"/>
  <c r="AK9" i="32"/>
  <c r="AK44" i="32" s="1"/>
  <c r="AJ9" i="32"/>
  <c r="AH9" i="32"/>
  <c r="AI9" i="32" s="1"/>
  <c r="AG9" i="32"/>
  <c r="AG44" i="32" s="1"/>
  <c r="AF9" i="32"/>
  <c r="AD9" i="32"/>
  <c r="AE9" i="32" s="1"/>
  <c r="AE44" i="32" s="1"/>
  <c r="AK34" i="6"/>
  <c r="AK36" i="6"/>
  <c r="AK38" i="6"/>
  <c r="AK40" i="6"/>
  <c r="AK42" i="6"/>
  <c r="AI34" i="6"/>
  <c r="AI38" i="6"/>
  <c r="AI42" i="6"/>
  <c r="AG36" i="6"/>
  <c r="AG40" i="6"/>
  <c r="AG42" i="6"/>
  <c r="AG43" i="6"/>
  <c r="AG39" i="6"/>
  <c r="AK13" i="6"/>
  <c r="AI13" i="6"/>
  <c r="AG13" i="6"/>
  <c r="AK12" i="6"/>
  <c r="AI12" i="6"/>
  <c r="AG12" i="6"/>
  <c r="AK11" i="6"/>
  <c r="AI11" i="6"/>
  <c r="AG11" i="6"/>
  <c r="AK10" i="6"/>
  <c r="AI10" i="6"/>
  <c r="AJ9" i="6"/>
  <c r="AH9" i="6"/>
  <c r="AF9" i="6"/>
  <c r="AD9" i="6"/>
  <c r="AK43" i="6"/>
  <c r="AK41" i="6"/>
  <c r="AK39" i="6"/>
  <c r="AK37" i="6"/>
  <c r="AK35" i="6"/>
  <c r="AI43" i="6"/>
  <c r="AI41" i="6"/>
  <c r="AI40" i="6"/>
  <c r="AI39" i="6"/>
  <c r="AI37" i="6"/>
  <c r="AI36" i="6"/>
  <c r="AI35" i="6"/>
  <c r="AG41" i="6"/>
  <c r="AG38" i="6"/>
  <c r="AG37" i="6"/>
  <c r="AG35" i="6"/>
  <c r="AG34" i="6"/>
  <c r="AE43" i="6"/>
  <c r="AE40" i="6"/>
  <c r="AE39" i="6"/>
  <c r="AE38" i="6"/>
  <c r="AE37" i="6"/>
  <c r="AE36" i="6"/>
  <c r="AE35" i="6"/>
  <c r="AE34" i="6"/>
  <c r="AD43" i="6"/>
  <c r="AD42" i="6"/>
  <c r="AE42" i="6" s="1"/>
  <c r="AD41" i="6"/>
  <c r="AE41" i="6" s="1"/>
  <c r="AD40" i="6"/>
  <c r="AD39" i="6"/>
  <c r="AD38" i="6"/>
  <c r="AD37" i="6"/>
  <c r="AD36" i="6"/>
  <c r="AD35" i="6"/>
  <c r="AD34" i="6"/>
  <c r="AI44" i="41" l="1"/>
  <c r="AI44" i="36"/>
  <c r="AE44" i="36"/>
  <c r="AI44" i="40"/>
  <c r="AI44" i="39"/>
  <c r="AI44" i="38"/>
  <c r="AI44" i="37"/>
  <c r="AI44" i="35"/>
  <c r="AI44" i="42"/>
  <c r="AI44" i="34"/>
  <c r="AI44" i="33"/>
  <c r="AE44" i="33"/>
  <c r="AI44" i="32"/>
  <c r="AD33" i="6"/>
  <c r="AD32" i="6"/>
  <c r="AD31" i="6"/>
  <c r="AD30" i="6"/>
  <c r="AD29" i="6"/>
  <c r="AD28" i="6"/>
  <c r="AD27" i="6"/>
  <c r="AD26" i="6"/>
  <c r="AD25" i="6"/>
  <c r="AD24" i="6"/>
  <c r="AD23" i="6"/>
  <c r="AD22" i="6"/>
  <c r="AD21" i="6"/>
  <c r="AD20" i="6"/>
  <c r="AD19" i="6"/>
  <c r="AD18" i="6"/>
  <c r="AD17" i="6"/>
  <c r="AD16" i="6"/>
  <c r="AD15" i="6"/>
  <c r="AD14" i="6"/>
  <c r="AD13" i="6"/>
  <c r="AD12" i="6"/>
  <c r="AD11" i="6"/>
  <c r="AD10" i="6"/>
  <c r="AK15" i="6" l="1"/>
  <c r="AK16" i="6"/>
  <c r="AK17" i="6"/>
  <c r="AK18" i="6"/>
  <c r="AK19" i="6"/>
  <c r="AI15" i="6"/>
  <c r="AI16" i="6"/>
  <c r="AI17" i="6"/>
  <c r="AI18" i="6"/>
  <c r="AI19" i="6"/>
  <c r="AG15" i="6"/>
  <c r="AG16" i="6"/>
  <c r="AG17" i="6"/>
  <c r="AG18" i="6"/>
  <c r="AG19" i="6"/>
  <c r="AE15" i="6"/>
  <c r="AE16" i="6"/>
  <c r="AE17" i="6"/>
  <c r="AE18" i="6"/>
  <c r="AE19" i="6"/>
  <c r="AK22" i="6" l="1"/>
  <c r="AI20" i="6"/>
  <c r="AI21" i="6"/>
  <c r="AG14" i="6"/>
  <c r="AG20" i="6"/>
  <c r="AG22" i="6"/>
  <c r="AK14" i="6"/>
  <c r="AK20" i="6"/>
  <c r="AK21" i="6"/>
  <c r="AI14" i="6"/>
  <c r="AG21" i="6"/>
  <c r="AE11" i="6"/>
  <c r="AE12" i="6"/>
  <c r="AE13" i="6"/>
  <c r="AE14" i="6"/>
  <c r="AE20" i="6"/>
  <c r="AE21" i="6"/>
  <c r="AE22" i="6"/>
  <c r="AI22" i="6"/>
  <c r="AJ50" i="6" l="1"/>
  <c r="AH50" i="6"/>
  <c r="AF50" i="6"/>
  <c r="AK33" i="6"/>
  <c r="AI33" i="6"/>
  <c r="AG33" i="6"/>
  <c r="AE33" i="6"/>
  <c r="AK32" i="6"/>
  <c r="AI32" i="6"/>
  <c r="AG32" i="6"/>
  <c r="AE32" i="6"/>
  <c r="AK31" i="6"/>
  <c r="AI31" i="6"/>
  <c r="AG31" i="6"/>
  <c r="AE31" i="6"/>
  <c r="AK30" i="6"/>
  <c r="AI30" i="6"/>
  <c r="AG30" i="6"/>
  <c r="AE30" i="6"/>
  <c r="AK29" i="6"/>
  <c r="AI29" i="6"/>
  <c r="AG29" i="6"/>
  <c r="AE29" i="6"/>
  <c r="AK28" i="6"/>
  <c r="AI28" i="6"/>
  <c r="AG28" i="6"/>
  <c r="AE28" i="6"/>
  <c r="AK27" i="6"/>
  <c r="AI27" i="6"/>
  <c r="AG27" i="6"/>
  <c r="AE27" i="6"/>
  <c r="AK26" i="6"/>
  <c r="AI26" i="6"/>
  <c r="AG26" i="6"/>
  <c r="AE26" i="6"/>
  <c r="AK25" i="6"/>
  <c r="AI25" i="6"/>
  <c r="AG25" i="6"/>
  <c r="AE25" i="6"/>
  <c r="AK24" i="6"/>
  <c r="AI24" i="6"/>
  <c r="AG24" i="6"/>
  <c r="AE24" i="6"/>
  <c r="AK23" i="6"/>
  <c r="AI23" i="6"/>
  <c r="AG23" i="6"/>
  <c r="AE23" i="6"/>
  <c r="AE10" i="6"/>
  <c r="AK9" i="6"/>
  <c r="AI9" i="6"/>
  <c r="AG9" i="6"/>
  <c r="AI44" i="6" l="1"/>
  <c r="AE9" i="6"/>
  <c r="AE44" i="6" s="1"/>
  <c r="AK44" i="6"/>
  <c r="AG44" i="6"/>
</calcChain>
</file>

<file path=xl/sharedStrings.xml><?xml version="1.0" encoding="utf-8"?>
<sst xmlns="http://schemas.openxmlformats.org/spreadsheetml/2006/main" count="853" uniqueCount="98">
  <si>
    <t>Eating/drinking</t>
  </si>
  <si>
    <t>Early</t>
  </si>
  <si>
    <t>Late</t>
  </si>
  <si>
    <t>Night</t>
  </si>
  <si>
    <t xml:space="preserve"> </t>
  </si>
  <si>
    <t>Number of residents</t>
  </si>
  <si>
    <t>Total Mins over 24 hr</t>
  </si>
  <si>
    <t>Actual contact time (hours)</t>
  </si>
  <si>
    <t xml:space="preserve">Early </t>
  </si>
  <si>
    <t xml:space="preserve">Late </t>
  </si>
  <si>
    <t>Residents</t>
  </si>
  <si>
    <t xml:space="preserve">Contact time per shift </t>
  </si>
  <si>
    <t>Contact time per shift</t>
  </si>
  <si>
    <t>to</t>
  </si>
  <si>
    <t>Low</t>
  </si>
  <si>
    <t>Medium</t>
  </si>
  <si>
    <t>High</t>
  </si>
  <si>
    <t xml:space="preserve">Rostered staff hours (not including manager) </t>
  </si>
  <si>
    <t>Staffing Ratio resident:staff</t>
  </si>
  <si>
    <t xml:space="preserve">Total REQ (24hrs) </t>
  </si>
  <si>
    <t xml:space="preserve">Number of care staff </t>
  </si>
  <si>
    <t>DEPENDENCY TOOL</t>
  </si>
  <si>
    <t>Baseline Assessment</t>
  </si>
  <si>
    <t>Self-Caring</t>
  </si>
  <si>
    <t>Typically, a person in this care group:</t>
  </si>
  <si>
    <t>1.Is continent</t>
  </si>
  <si>
    <t>2.Does not require assistance to the toilet</t>
  </si>
  <si>
    <t>3. Can feed themselves</t>
  </si>
  <si>
    <t>4. Can wash themselves</t>
  </si>
  <si>
    <t>5. Can walk without assistance, but may use a stick/Zimmer</t>
  </si>
  <si>
    <t>6. Can manage own affairs</t>
  </si>
  <si>
    <t>7. Can make needs known.</t>
  </si>
  <si>
    <t>1.Is continent, but my have occasional accident</t>
  </si>
  <si>
    <t>2.Can usually manage the toilet but may need supervision</t>
  </si>
  <si>
    <t>4. May need supervision or assistance with washing</t>
  </si>
  <si>
    <t>5. May need supervision or assistance with dressing</t>
  </si>
  <si>
    <t>6. Can walk without assistance, but may use a stick/Zimmer</t>
  </si>
  <si>
    <t>7. Can manage own affairs with little assistance</t>
  </si>
  <si>
    <t>8. Can make needs known.</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</si>
  <si>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</si>
  <si>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</si>
  <si>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</si>
  <si>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</si>
  <si>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</si>
  <si>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</si>
  <si>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</si>
  <si>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</si>
  <si>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</si>
  <si>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</si>
  <si>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</si>
  <si>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</si>
  <si>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</si>
  <si>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</si>
  <si>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</si>
  <si>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</si>
  <si>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 xml:space="preserve">Level of Care Needs </t>
  </si>
  <si>
    <t>Additional support needs</t>
  </si>
  <si>
    <t>1:1 hours</t>
  </si>
  <si>
    <t>Social</t>
  </si>
  <si>
    <t>Personal Care</t>
  </si>
  <si>
    <t>Communication</t>
  </si>
  <si>
    <t>Behavioural</t>
  </si>
  <si>
    <t>Moving &amp; transferring</t>
  </si>
  <si>
    <t xml:space="preserve">Consider whether the person is a risk to themselves or others, whether their behaviour is disruptive and whether immediate intervention is required by a member of staff. Is this level of intervention/support required on a daily basis? </t>
  </si>
  <si>
    <t>Emotional Psychological</t>
  </si>
  <si>
    <t xml:space="preserve">This is a baseline assessment, taking into account that everyone living in a residential care home requires a base level of care. If the person you are assessing fluctuates between two categories, select the higher category.                                           </t>
  </si>
  <si>
    <t>The ability to further identify and define individual needs will be  completed in the next section</t>
  </si>
  <si>
    <t>Guidance on the consideration of additional support needs</t>
  </si>
  <si>
    <t>Baseline Assessment Categories</t>
  </si>
  <si>
    <t xml:space="preserve">If you have a high proportion of people requiring their food and fluid to be recorded on charts you might want to consider the time required to complete documentation, for example 1 minute per chart. </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</si>
  <si>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</si>
  <si>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</si>
  <si>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</si>
  <si>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Ref: Rhys Hearn Method (1970)</t>
  </si>
  <si>
    <t xml:space="preserve">The requirement for social activity may not necessarily be included in the individual dependency assessment, it may be included in the non direct care tasks </t>
  </si>
  <si>
    <t>1:1 Support</t>
  </si>
  <si>
    <t>00/00/2020</t>
  </si>
  <si>
    <t>Category Number</t>
  </si>
  <si>
    <t>If the 1:1 support covers all of the persons needs during the day, i.e. their support to eat, transfer, respond to behaviour, enter  a category number of "1" for the baseline assessment to ensure their needs at night are also taken into account.</t>
  </si>
  <si>
    <t xml:space="preserve">Key for additional support needs (minutes) </t>
  </si>
  <si>
    <t>The time required for additional support needs is recorded in minutes.</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</si>
  <si>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</si>
  <si>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</si>
  <si>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</si>
  <si>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</si>
  <si>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</si>
  <si>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</si>
  <si>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</si>
  <si>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</si>
  <si>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</si>
  <si>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Betty</t>
  </si>
  <si>
    <t xml:space="preserve">Medication </t>
  </si>
  <si>
    <t xml:space="preserve">Social/Activities/Family Contact Support </t>
  </si>
  <si>
    <t xml:space="preserve">Personal Care (inc Continence support) </t>
  </si>
  <si>
    <t xml:space="preserve">Early (08.00 - 14.00) </t>
  </si>
  <si>
    <t xml:space="preserve">Late (14.00 - 20.00) </t>
  </si>
  <si>
    <t>Matt</t>
  </si>
  <si>
    <t xml:space="preserve">This area would needs to be completed is the individual requires support with medication.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</si>
</sst>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7"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2"/>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00FF"/>
        <bgColor indexed="64"/>
      </patternFill>
    </fill>
    <fill>
      <patternFill patternType="solid">
        <fgColor theme="5" tint="0.39997558519241921"/>
        <bgColor indexed="64"/>
      </patternFill>
    </fill>
    <fill>
      <patternFill patternType="solid">
        <fgColor rgb="FFCC66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02">
    <xf numFmtId="0" fontId="0" fillId="0" borderId="0" xfId="0"/>
    <xf numFmtId="0" fontId="1" fillId="0" borderId="0" xfId="0" applyFont="1" applyAlignment="1">
      <alignment horizontal="left" vertical="top"/>
    </xf>
    <xf numFmtId="0" fontId="2" fillId="0" borderId="0" xfId="0" applyFont="1" applyFill="1" applyBorder="1"/>
    <xf numFmtId="0" fontId="3" fillId="0" borderId="0" xfId="0" applyFont="1"/>
    <xf numFmtId="0" fontId="2" fillId="0" borderId="0" xfId="0" applyFont="1"/>
    <xf numFmtId="0" fontId="4" fillId="0" borderId="0" xfId="0" applyFont="1"/>
    <xf numFmtId="164" fontId="5" fillId="0" borderId="0" xfId="0" applyNumberFormat="1" applyFont="1" applyAlignment="1">
      <alignment horizontal="left"/>
    </xf>
    <xf numFmtId="0" fontId="2" fillId="0" borderId="0" xfId="0" applyFont="1" applyFill="1" applyBorder="1" applyAlignment="1">
      <alignment horizontal="left" vertical="top"/>
    </xf>
    <xf numFmtId="2" fontId="2" fillId="0" borderId="0" xfId="0" applyNumberFormat="1" applyFont="1" applyFill="1" applyBorder="1" applyAlignment="1">
      <alignment horizontal="left" vertical="top"/>
    </xf>
    <xf numFmtId="0" fontId="3" fillId="2" borderId="3"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2" borderId="10" xfId="0" applyFont="1" applyFill="1" applyBorder="1" applyAlignment="1">
      <alignment horizontal="center" vertical="top" wrapText="1"/>
    </xf>
    <xf numFmtId="0" fontId="3" fillId="5" borderId="8" xfId="0" applyFont="1" applyFill="1" applyBorder="1" applyAlignment="1">
      <alignment horizontal="center" vertical="top"/>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3" fillId="4" borderId="8" xfId="0" applyFont="1" applyFill="1" applyBorder="1" applyAlignment="1">
      <alignment horizontal="center" vertical="top"/>
    </xf>
    <xf numFmtId="0" fontId="7" fillId="0" borderId="0" xfId="0" applyFont="1" applyBorder="1" applyAlignment="1">
      <alignment horizontal="left" vertical="top"/>
    </xf>
    <xf numFmtId="0" fontId="7" fillId="0" borderId="1" xfId="0" applyFont="1" applyBorder="1"/>
    <xf numFmtId="0" fontId="7" fillId="0" borderId="3" xfId="0" applyFont="1" applyBorder="1"/>
    <xf numFmtId="0" fontId="2" fillId="0" borderId="4" xfId="0" applyFont="1" applyFill="1" applyBorder="1" applyAlignment="1">
      <alignment horizontal="center" vertical="center"/>
    </xf>
    <xf numFmtId="0" fontId="8" fillId="6" borderId="0" xfId="0" applyFont="1" applyFill="1" applyBorder="1"/>
    <xf numFmtId="0" fontId="2" fillId="0" borderId="38" xfId="0" applyFont="1" applyFill="1" applyBorder="1" applyAlignment="1">
      <alignment horizontal="center" vertical="center"/>
    </xf>
    <xf numFmtId="0" fontId="0" fillId="6" borderId="40" xfId="0" applyFont="1" applyFill="1" applyBorder="1"/>
    <xf numFmtId="0" fontId="2" fillId="0" borderId="4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3" xfId="0" applyFont="1" applyFill="1" applyBorder="1" applyAlignment="1">
      <alignment horizontal="center" vertical="center"/>
    </xf>
    <xf numFmtId="2" fontId="2" fillId="0" borderId="18" xfId="0" applyNumberFormat="1" applyFont="1" applyFill="1" applyBorder="1" applyAlignment="1">
      <alignment horizontal="center" vertical="top"/>
    </xf>
    <xf numFmtId="0" fontId="2" fillId="6" borderId="5" xfId="0" applyFont="1" applyFill="1" applyBorder="1" applyAlignment="1">
      <alignment horizontal="center"/>
    </xf>
    <xf numFmtId="2" fontId="2" fillId="0" borderId="5" xfId="0" applyNumberFormat="1" applyFont="1" applyFill="1" applyBorder="1" applyAlignment="1">
      <alignment horizontal="center"/>
    </xf>
    <xf numFmtId="0" fontId="2" fillId="6" borderId="1" xfId="0" applyFont="1" applyFill="1" applyBorder="1" applyAlignment="1">
      <alignment horizontal="center"/>
    </xf>
    <xf numFmtId="0" fontId="2" fillId="6" borderId="4" xfId="0"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3" fillId="4" borderId="3" xfId="0" applyFont="1" applyFill="1" applyBorder="1" applyAlignment="1">
      <alignment horizontal="center" vertical="top"/>
    </xf>
    <xf numFmtId="0" fontId="3" fillId="2" borderId="25"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6" fillId="6" borderId="4" xfId="0" applyFont="1" applyFill="1" applyBorder="1"/>
    <xf numFmtId="0" fontId="6" fillId="6" borderId="18" xfId="0" applyFont="1" applyFill="1" applyBorder="1" applyAlignment="1">
      <alignment horizontal="left"/>
    </xf>
    <xf numFmtId="0" fontId="6" fillId="6" borderId="18" xfId="0" applyFont="1" applyFill="1" applyBorder="1"/>
    <xf numFmtId="0" fontId="9" fillId="6" borderId="18"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2" fillId="0" borderId="0" xfId="0" applyFont="1" applyFill="1" applyBorder="1" applyAlignment="1">
      <alignment horizontal="center" vertical="center"/>
    </xf>
    <xf numFmtId="0" fontId="0" fillId="0" borderId="0" xfId="0" applyFill="1" applyBorder="1" applyAlignment="1">
      <alignment horizontal="center"/>
    </xf>
    <xf numFmtId="0" fontId="7" fillId="0" borderId="0" xfId="0" applyFont="1" applyFill="1" applyBorder="1"/>
    <xf numFmtId="0" fontId="7" fillId="0" borderId="0" xfId="0" applyFont="1" applyBorder="1"/>
    <xf numFmtId="0" fontId="0" fillId="0" borderId="1" xfId="0" applyBorder="1" applyAlignment="1">
      <alignment horizontal="center"/>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38"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14" borderId="39"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2" fillId="0" borderId="48" xfId="0" applyFont="1" applyBorder="1" applyAlignment="1">
      <alignment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5" fillId="15" borderId="0" xfId="0" applyFont="1" applyFill="1" applyAlignment="1">
      <alignment horizontal="center" vertical="center"/>
    </xf>
    <xf numFmtId="2" fontId="12" fillId="4" borderId="37" xfId="0" applyNumberFormat="1" applyFont="1" applyFill="1" applyBorder="1" applyAlignment="1">
      <alignment horizontal="center" vertical="center"/>
    </xf>
    <xf numFmtId="0" fontId="12" fillId="0" borderId="0" xfId="0" applyFont="1" applyBorder="1" applyAlignment="1">
      <alignment horizontal="center" vertical="center"/>
    </xf>
    <xf numFmtId="2" fontId="14" fillId="13" borderId="50" xfId="0" applyNumberFormat="1" applyFont="1" applyFill="1" applyBorder="1" applyAlignment="1">
      <alignment horizontal="center" vertical="center"/>
    </xf>
    <xf numFmtId="0" fontId="15" fillId="12" borderId="34" xfId="0" applyFont="1" applyFill="1" applyBorder="1" applyAlignment="1">
      <alignment horizontal="center" vertical="center"/>
    </xf>
    <xf numFmtId="0" fontId="15" fillId="12" borderId="36" xfId="0" applyFont="1" applyFill="1" applyBorder="1" applyAlignment="1">
      <alignment horizontal="center" vertical="center"/>
    </xf>
    <xf numFmtId="0" fontId="15" fillId="12" borderId="35" xfId="0" applyFont="1" applyFill="1" applyBorder="1" applyAlignment="1">
      <alignment horizontal="center" vertical="center"/>
    </xf>
    <xf numFmtId="0" fontId="0" fillId="0" borderId="53" xfId="0" applyBorder="1"/>
    <xf numFmtId="0" fontId="0" fillId="0" borderId="54" xfId="0" applyBorder="1"/>
    <xf numFmtId="0" fontId="2" fillId="0" borderId="9" xfId="0" applyFont="1" applyFill="1" applyBorder="1" applyAlignment="1">
      <alignment horizontal="center" vertical="center"/>
    </xf>
    <xf numFmtId="0" fontId="7" fillId="0" borderId="9" xfId="0" applyFont="1" applyFill="1" applyBorder="1"/>
    <xf numFmtId="0" fontId="0" fillId="0" borderId="9" xfId="0" applyFill="1" applyBorder="1" applyAlignment="1">
      <alignment horizontal="center"/>
    </xf>
    <xf numFmtId="0" fontId="0" fillId="0" borderId="53" xfId="0" applyBorder="1" applyAlignment="1">
      <alignment vertical="center"/>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13" xfId="0" applyBorder="1" applyAlignment="1">
      <alignment vertical="center" wrapText="1"/>
    </xf>
    <xf numFmtId="0" fontId="0" fillId="0" borderId="49" xfId="0" applyBorder="1" applyAlignment="1">
      <alignment wrapText="1"/>
    </xf>
    <xf numFmtId="0" fontId="0" fillId="0" borderId="27" xfId="0" applyBorder="1" applyAlignment="1">
      <alignment vertical="center" wrapText="1"/>
    </xf>
    <xf numFmtId="0" fontId="0" fillId="0" borderId="13" xfId="0" applyBorder="1" applyAlignment="1">
      <alignment horizontal="left" vertical="center" wrapText="1"/>
    </xf>
    <xf numFmtId="0" fontId="3" fillId="3" borderId="10" xfId="0" applyFont="1" applyFill="1" applyBorder="1" applyAlignment="1">
      <alignment horizontal="center" vertical="top"/>
    </xf>
    <xf numFmtId="0" fontId="3" fillId="4" borderId="3" xfId="0" applyFont="1" applyFill="1" applyBorder="1" applyAlignment="1">
      <alignment horizontal="center" vertical="top"/>
    </xf>
    <xf numFmtId="0" fontId="0" fillId="0" borderId="0" xfId="0" applyAlignment="1">
      <alignment horizontal="center"/>
    </xf>
    <xf numFmtId="0" fontId="0" fillId="0" borderId="0" xfId="0" applyBorder="1" applyAlignment="1">
      <alignment horizontal="center"/>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0" xfId="0" applyBorder="1" applyAlignment="1">
      <alignment horizontal="center"/>
    </xf>
    <xf numFmtId="0" fontId="0" fillId="0" borderId="33" xfId="0" applyBorder="1" applyAlignment="1">
      <alignment vertical="center" wrapText="1"/>
    </xf>
    <xf numFmtId="0" fontId="0" fillId="0" borderId="20" xfId="0" applyBorder="1" applyAlignment="1">
      <alignment vertical="center" wrapText="1"/>
    </xf>
    <xf numFmtId="0" fontId="7" fillId="11" borderId="32"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55" xfId="0" applyFont="1" applyFill="1" applyBorder="1" applyAlignment="1">
      <alignment horizontal="center" vertical="center"/>
    </xf>
    <xf numFmtId="0" fontId="16" fillId="11" borderId="5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1" xfId="0" applyFont="1" applyFill="1" applyBorder="1" applyAlignment="1">
      <alignment horizontal="center" vertical="center"/>
    </xf>
    <xf numFmtId="0" fontId="7" fillId="11" borderId="57"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21" xfId="0" applyFont="1" applyFill="1" applyBorder="1" applyAlignment="1">
      <alignment horizontal="center" vertical="center"/>
    </xf>
    <xf numFmtId="0" fontId="0" fillId="0" borderId="3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6" fillId="11" borderId="57"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1" xfId="0" applyFont="1" applyFill="1" applyBorder="1" applyAlignment="1">
      <alignment horizontal="center" vertical="center"/>
    </xf>
    <xf numFmtId="0" fontId="10" fillId="0" borderId="33" xfId="0" applyFont="1" applyBorder="1" applyAlignment="1">
      <alignment horizontal="left" vertical="center" wrapText="1"/>
    </xf>
    <xf numFmtId="0" fontId="10" fillId="0" borderId="20" xfId="0" applyFont="1" applyBorder="1" applyAlignment="1">
      <alignment horizontal="left" vertical="center" wrapText="1"/>
    </xf>
    <xf numFmtId="0" fontId="10" fillId="0" borderId="56" xfId="0" applyFont="1" applyBorder="1" applyAlignment="1">
      <alignment horizontal="left" vertical="center" wrapText="1"/>
    </xf>
    <xf numFmtId="2" fontId="7" fillId="11" borderId="32" xfId="0" applyNumberFormat="1" applyFont="1" applyFill="1" applyBorder="1" applyAlignment="1">
      <alignment horizontal="center" vertical="center"/>
    </xf>
    <xf numFmtId="2" fontId="7" fillId="11" borderId="19" xfId="0" applyNumberFormat="1" applyFont="1" applyFill="1" applyBorder="1" applyAlignment="1">
      <alignment horizontal="center" vertical="center"/>
    </xf>
    <xf numFmtId="2" fontId="7" fillId="11" borderId="55" xfId="0" applyNumberFormat="1" applyFont="1" applyFill="1" applyBorder="1" applyAlignment="1">
      <alignment horizontal="center" vertical="center"/>
    </xf>
    <xf numFmtId="0" fontId="8" fillId="0" borderId="51" xfId="0" applyFont="1" applyBorder="1" applyAlignment="1">
      <alignment horizontal="center" vertical="center"/>
    </xf>
    <xf numFmtId="0" fontId="0" fillId="0" borderId="51" xfId="0" applyBorder="1" applyAlignment="1">
      <alignment horizontal="center" vertical="center"/>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1">
    <cellStyle name="Normal" xfId="0" builtinId="0"/>
  </cellStyles>
  <dxfs count="981">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s>
  <tableStyles count="0" defaultTableStyle="TableStyleMedium2" defaultPivotStyle="PivotStyleLight16"/>
  <colors>
    <mruColors>
      <color rgb="FFCC66FF"/>
      <color rgb="FFFFCC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topLeftCell="B1" workbookViewId="0">
      <selection activeCell="D5" sqref="D5"/>
    </sheetView>
  </sheetViews>
  <sheetFormatPr defaultRowHeight="14.5" x14ac:dyDescent="0.35"/>
  <cols>
    <col min="3" max="3" width="22.1796875" customWidth="1"/>
    <col min="4" max="4" width="65.81640625" bestFit="1" customWidth="1"/>
    <col min="5" max="5" width="18" customWidth="1"/>
    <col min="7" max="8" width="0" hidden="1" customWidth="1"/>
  </cols>
  <sheetData>
    <row r="2" spans="3:13" ht="21" x14ac:dyDescent="0.5">
      <c r="C2" s="131" t="s">
        <v>68</v>
      </c>
      <c r="D2" s="132"/>
      <c r="E2" s="132"/>
    </row>
    <row r="4" spans="3:13" ht="27.75" customHeight="1" x14ac:dyDescent="0.35">
      <c r="C4" s="87" t="s">
        <v>55</v>
      </c>
      <c r="D4" s="56"/>
      <c r="E4" s="87" t="s">
        <v>77</v>
      </c>
    </row>
    <row r="5" spans="3:13" x14ac:dyDescent="0.35">
      <c r="C5" s="128" t="s">
        <v>23</v>
      </c>
      <c r="D5" s="62" t="s">
        <v>24</v>
      </c>
      <c r="E5" s="134">
        <v>1</v>
      </c>
    </row>
    <row r="6" spans="3:13" x14ac:dyDescent="0.35">
      <c r="C6" s="128"/>
      <c r="D6" s="57" t="s">
        <v>25</v>
      </c>
      <c r="E6" s="134"/>
    </row>
    <row r="7" spans="3:13" x14ac:dyDescent="0.35">
      <c r="C7" s="128"/>
      <c r="D7" s="57" t="s">
        <v>26</v>
      </c>
      <c r="E7" s="134"/>
    </row>
    <row r="8" spans="3:13" x14ac:dyDescent="0.35">
      <c r="C8" s="128"/>
      <c r="D8" s="57" t="s">
        <v>27</v>
      </c>
      <c r="E8" s="134"/>
    </row>
    <row r="9" spans="3:13" x14ac:dyDescent="0.35">
      <c r="C9" s="128"/>
      <c r="D9" s="57" t="s">
        <v>28</v>
      </c>
      <c r="E9" s="134"/>
    </row>
    <row r="10" spans="3:13" x14ac:dyDescent="0.35">
      <c r="C10" s="128"/>
      <c r="D10" s="57" t="s">
        <v>29</v>
      </c>
      <c r="E10" s="134"/>
      <c r="I10" s="126" t="s">
        <v>65</v>
      </c>
      <c r="J10" s="126"/>
      <c r="K10" s="126"/>
      <c r="L10" s="126"/>
      <c r="M10" s="126"/>
    </row>
    <row r="11" spans="3:13" x14ac:dyDescent="0.35">
      <c r="C11" s="128"/>
      <c r="D11" s="57" t="s">
        <v>30</v>
      </c>
      <c r="E11" s="134"/>
      <c r="I11" s="126"/>
      <c r="J11" s="126"/>
      <c r="K11" s="126"/>
      <c r="L11" s="126"/>
      <c r="M11" s="126"/>
    </row>
    <row r="12" spans="3:13" x14ac:dyDescent="0.35">
      <c r="C12" s="128"/>
      <c r="D12" s="57" t="s">
        <v>31</v>
      </c>
      <c r="E12" s="134"/>
      <c r="I12" s="126"/>
      <c r="J12" s="126"/>
      <c r="K12" s="126"/>
      <c r="L12" s="126"/>
      <c r="M12" s="126"/>
    </row>
    <row r="13" spans="3:13" x14ac:dyDescent="0.35">
      <c r="C13" s="129" t="s">
        <v>14</v>
      </c>
      <c r="D13" s="63" t="s">
        <v>24</v>
      </c>
      <c r="E13" s="135">
        <v>2</v>
      </c>
      <c r="I13" s="126"/>
      <c r="J13" s="126"/>
      <c r="K13" s="126"/>
      <c r="L13" s="126"/>
      <c r="M13" s="126"/>
    </row>
    <row r="14" spans="3:13" x14ac:dyDescent="0.35">
      <c r="C14" s="129"/>
      <c r="D14" s="60" t="s">
        <v>32</v>
      </c>
      <c r="E14" s="135"/>
      <c r="I14" s="126"/>
      <c r="J14" s="126"/>
      <c r="K14" s="126"/>
      <c r="L14" s="126"/>
      <c r="M14" s="126"/>
    </row>
    <row r="15" spans="3:13" x14ac:dyDescent="0.35">
      <c r="C15" s="129"/>
      <c r="D15" s="60" t="s">
        <v>33</v>
      </c>
      <c r="E15" s="135"/>
      <c r="G15">
        <v>1</v>
      </c>
      <c r="I15" s="126"/>
      <c r="J15" s="126"/>
      <c r="K15" s="126"/>
      <c r="L15" s="126"/>
      <c r="M15" s="126"/>
    </row>
    <row r="16" spans="3:13" x14ac:dyDescent="0.35">
      <c r="C16" s="129"/>
      <c r="D16" s="60" t="s">
        <v>27</v>
      </c>
      <c r="E16" s="135"/>
      <c r="G16">
        <v>2</v>
      </c>
      <c r="I16" s="126"/>
      <c r="J16" s="126"/>
      <c r="K16" s="126"/>
      <c r="L16" s="126"/>
      <c r="M16" s="126"/>
    </row>
    <row r="17" spans="3:13" ht="15.75" customHeight="1" x14ac:dyDescent="0.35">
      <c r="C17" s="129"/>
      <c r="D17" s="60" t="s">
        <v>34</v>
      </c>
      <c r="E17" s="135"/>
      <c r="G17">
        <v>3</v>
      </c>
      <c r="I17" s="127" t="s">
        <v>66</v>
      </c>
      <c r="J17" s="127"/>
      <c r="K17" s="127"/>
      <c r="L17" s="127"/>
      <c r="M17" s="127"/>
    </row>
    <row r="18" spans="3:13" x14ac:dyDescent="0.35">
      <c r="C18" s="129"/>
      <c r="D18" s="60" t="s">
        <v>35</v>
      </c>
      <c r="E18" s="135"/>
      <c r="G18">
        <v>4</v>
      </c>
      <c r="I18" s="127"/>
      <c r="J18" s="127"/>
      <c r="K18" s="127"/>
      <c r="L18" s="127"/>
      <c r="M18" s="127"/>
    </row>
    <row r="19" spans="3:13" x14ac:dyDescent="0.35">
      <c r="C19" s="129"/>
      <c r="D19" s="60" t="s">
        <v>36</v>
      </c>
      <c r="E19" s="135"/>
      <c r="I19" s="86"/>
      <c r="J19" s="86"/>
      <c r="K19" s="86"/>
      <c r="L19" s="86"/>
      <c r="M19" s="86"/>
    </row>
    <row r="20" spans="3:13" x14ac:dyDescent="0.35">
      <c r="C20" s="129"/>
      <c r="D20" s="60" t="s">
        <v>37</v>
      </c>
      <c r="E20" s="135"/>
    </row>
    <row r="21" spans="3:13" x14ac:dyDescent="0.35">
      <c r="C21" s="129"/>
      <c r="D21" s="60" t="s">
        <v>38</v>
      </c>
      <c r="E21" s="135"/>
    </row>
    <row r="22" spans="3:13" x14ac:dyDescent="0.35">
      <c r="C22" s="130" t="s">
        <v>15</v>
      </c>
      <c r="D22" s="64" t="s">
        <v>24</v>
      </c>
      <c r="E22" s="136">
        <v>3</v>
      </c>
    </row>
    <row r="23" spans="3:13" x14ac:dyDescent="0.35">
      <c r="C23" s="130"/>
      <c r="D23" s="58" t="s">
        <v>39</v>
      </c>
      <c r="E23" s="136"/>
    </row>
    <row r="24" spans="3:13" x14ac:dyDescent="0.35">
      <c r="C24" s="130"/>
      <c r="D24" s="58" t="s">
        <v>40</v>
      </c>
      <c r="E24" s="136"/>
    </row>
    <row r="25" spans="3:13" x14ac:dyDescent="0.35">
      <c r="C25" s="130"/>
      <c r="D25" s="58" t="s">
        <v>41</v>
      </c>
      <c r="E25" s="136"/>
    </row>
    <row r="26" spans="3:13" x14ac:dyDescent="0.35">
      <c r="C26" s="130"/>
      <c r="D26" s="58" t="s">
        <v>42</v>
      </c>
      <c r="E26" s="136"/>
    </row>
    <row r="27" spans="3:13" x14ac:dyDescent="0.35">
      <c r="C27" s="130"/>
      <c r="D27" s="58" t="s">
        <v>43</v>
      </c>
      <c r="E27" s="136"/>
    </row>
    <row r="28" spans="3:13" x14ac:dyDescent="0.35">
      <c r="C28" s="130"/>
      <c r="D28" s="58" t="s">
        <v>44</v>
      </c>
      <c r="E28" s="136"/>
    </row>
    <row r="29" spans="3:13" x14ac:dyDescent="0.35">
      <c r="C29" s="130"/>
      <c r="D29" s="58" t="s">
        <v>45</v>
      </c>
      <c r="E29" s="136"/>
    </row>
    <row r="30" spans="3:13" x14ac:dyDescent="0.35">
      <c r="C30" s="130"/>
      <c r="D30" s="58" t="s">
        <v>46</v>
      </c>
      <c r="E30" s="136"/>
    </row>
    <row r="31" spans="3:13" x14ac:dyDescent="0.35">
      <c r="C31" s="133" t="s">
        <v>16</v>
      </c>
      <c r="D31" s="65" t="s">
        <v>24</v>
      </c>
      <c r="E31" s="137">
        <v>4</v>
      </c>
    </row>
    <row r="32" spans="3:13" x14ac:dyDescent="0.35">
      <c r="C32" s="133"/>
      <c r="D32" s="59" t="s">
        <v>47</v>
      </c>
      <c r="E32" s="137"/>
    </row>
    <row r="33" spans="3:5" x14ac:dyDescent="0.35">
      <c r="C33" s="133"/>
      <c r="D33" s="59" t="s">
        <v>48</v>
      </c>
      <c r="E33" s="137"/>
    </row>
    <row r="34" spans="3:5" x14ac:dyDescent="0.35">
      <c r="C34" s="133"/>
      <c r="D34" s="59" t="s">
        <v>49</v>
      </c>
      <c r="E34" s="137"/>
    </row>
    <row r="35" spans="3:5" x14ac:dyDescent="0.35">
      <c r="C35" s="133"/>
      <c r="D35" s="59" t="s">
        <v>50</v>
      </c>
      <c r="E35" s="137"/>
    </row>
    <row r="36" spans="3:5" x14ac:dyDescent="0.35">
      <c r="C36" s="133"/>
      <c r="D36" s="59" t="s">
        <v>51</v>
      </c>
      <c r="E36" s="137"/>
    </row>
    <row r="37" spans="3:5" x14ac:dyDescent="0.35">
      <c r="C37" s="133"/>
      <c r="D37" s="59" t="s">
        <v>52</v>
      </c>
      <c r="E37" s="137"/>
    </row>
    <row r="38" spans="3:5" x14ac:dyDescent="0.35">
      <c r="C38" s="133"/>
      <c r="D38" s="59" t="s">
        <v>53</v>
      </c>
      <c r="E38" s="137"/>
    </row>
    <row r="39" spans="3:5" x14ac:dyDescent="0.35">
      <c r="C39" s="133"/>
      <c r="D39" s="59" t="s">
        <v>54</v>
      </c>
      <c r="E39" s="137"/>
    </row>
    <row r="41" spans="3:5" x14ac:dyDescent="0.35">
      <c r="D41" s="61" t="s">
        <v>73</v>
      </c>
    </row>
    <row r="44" spans="3:5" x14ac:dyDescent="0.35">
      <c r="D44" s="61"/>
    </row>
  </sheetData>
  <mergeCells count="11">
    <mergeCell ref="C2:E2"/>
    <mergeCell ref="C31:C39"/>
    <mergeCell ref="E5:E12"/>
    <mergeCell ref="E13:E21"/>
    <mergeCell ref="E22:E30"/>
    <mergeCell ref="E31:E39"/>
    <mergeCell ref="I10:M16"/>
    <mergeCell ref="I17:M18"/>
    <mergeCell ref="C5:C12"/>
    <mergeCell ref="C13:C21"/>
    <mergeCell ref="C22:C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workbookViewId="0">
      <selection activeCell="C28" sqref="C28"/>
    </sheetView>
  </sheetViews>
  <sheetFormatPr defaultRowHeight="14.5" x14ac:dyDescent="0.35"/>
  <cols>
    <col min="2" max="2" width="22.26953125" bestFit="1" customWidth="1"/>
    <col min="3" max="3" width="91.81640625" customWidth="1"/>
  </cols>
  <sheetData>
    <row r="2" spans="1:4" ht="33" customHeight="1" thickBot="1" x14ac:dyDescent="0.4">
      <c r="B2" s="162" t="s">
        <v>67</v>
      </c>
      <c r="C2" s="163"/>
    </row>
    <row r="3" spans="1:4" ht="46.15" customHeight="1" thickTop="1" thickBot="1" x14ac:dyDescent="0.4">
      <c r="B3" s="164" t="s">
        <v>83</v>
      </c>
      <c r="C3" s="165"/>
      <c r="D3" s="109"/>
    </row>
    <row r="4" spans="1:4" ht="29.65" customHeight="1" thickTop="1" thickBot="1" x14ac:dyDescent="0.4">
      <c r="B4" s="108"/>
      <c r="C4" s="113" t="s">
        <v>80</v>
      </c>
    </row>
    <row r="5" spans="1:4" ht="14.25" customHeight="1" x14ac:dyDescent="0.35">
      <c r="A5" s="138"/>
      <c r="B5" s="159" t="s">
        <v>57</v>
      </c>
      <c r="C5" s="150" t="s">
        <v>87</v>
      </c>
    </row>
    <row r="6" spans="1:4" ht="14.25" customHeight="1" x14ac:dyDescent="0.35">
      <c r="A6" s="138"/>
      <c r="B6" s="160"/>
      <c r="C6" s="151"/>
    </row>
    <row r="7" spans="1:4" ht="36.4" customHeight="1" x14ac:dyDescent="0.35">
      <c r="A7" s="138"/>
      <c r="B7" s="160"/>
      <c r="C7" s="151"/>
    </row>
    <row r="8" spans="1:4" ht="50.65" customHeight="1" x14ac:dyDescent="0.35">
      <c r="A8" s="138"/>
      <c r="B8" s="160"/>
      <c r="C8" s="114" t="s">
        <v>72</v>
      </c>
    </row>
    <row r="9" spans="1:4" ht="47.25" customHeight="1" thickBot="1" x14ac:dyDescent="0.4">
      <c r="A9" s="138"/>
      <c r="B9" s="161"/>
      <c r="C9" s="115" t="s">
        <v>78</v>
      </c>
    </row>
    <row r="10" spans="1:4" ht="14.25" customHeight="1" x14ac:dyDescent="0.35">
      <c r="A10" s="138"/>
      <c r="B10" s="141" t="s">
        <v>0</v>
      </c>
      <c r="C10" s="139" t="s">
        <v>84</v>
      </c>
    </row>
    <row r="11" spans="1:4" ht="14.25" customHeight="1" x14ac:dyDescent="0.35">
      <c r="A11" s="138"/>
      <c r="B11" s="142"/>
      <c r="C11" s="140"/>
    </row>
    <row r="12" spans="1:4" ht="36.4" customHeight="1" x14ac:dyDescent="0.35">
      <c r="A12" s="138"/>
      <c r="B12" s="142"/>
      <c r="C12" s="140"/>
    </row>
    <row r="13" spans="1:4" ht="43.15" customHeight="1" thickBot="1" x14ac:dyDescent="0.4">
      <c r="A13" s="138"/>
      <c r="B13" s="143"/>
      <c r="C13" s="116" t="s">
        <v>69</v>
      </c>
    </row>
    <row r="14" spans="1:4" ht="42.75" customHeight="1" x14ac:dyDescent="0.35">
      <c r="A14" s="138"/>
      <c r="B14" s="147" t="s">
        <v>60</v>
      </c>
      <c r="C14" s="150" t="s">
        <v>70</v>
      </c>
    </row>
    <row r="15" spans="1:4" ht="10.9" customHeight="1" thickBot="1" x14ac:dyDescent="0.4">
      <c r="A15" s="138"/>
      <c r="B15" s="148"/>
      <c r="C15" s="151"/>
    </row>
    <row r="16" spans="1:4" ht="9.4" hidden="1" customHeight="1" thickBot="1" x14ac:dyDescent="0.4">
      <c r="A16" s="138"/>
      <c r="B16" s="149"/>
      <c r="C16" s="152"/>
    </row>
    <row r="17" spans="1:3" ht="59.65" customHeight="1" x14ac:dyDescent="0.35">
      <c r="A17" s="138"/>
      <c r="B17" s="141" t="s">
        <v>58</v>
      </c>
      <c r="C17" s="117" t="s">
        <v>81</v>
      </c>
    </row>
    <row r="18" spans="1:3" ht="49.5" customHeight="1" x14ac:dyDescent="0.35">
      <c r="A18" s="138"/>
      <c r="B18" s="142"/>
      <c r="C18" s="118" t="s">
        <v>82</v>
      </c>
    </row>
    <row r="19" spans="1:3" ht="50.25" customHeight="1" x14ac:dyDescent="0.35">
      <c r="A19" s="138"/>
      <c r="B19" s="142"/>
      <c r="C19" s="118" t="s">
        <v>71</v>
      </c>
    </row>
    <row r="20" spans="1:3" ht="36.4" customHeight="1" thickBot="1" x14ac:dyDescent="0.4">
      <c r="A20" s="138"/>
      <c r="B20" s="143"/>
      <c r="C20" s="116" t="s">
        <v>74</v>
      </c>
    </row>
    <row r="21" spans="1:3" x14ac:dyDescent="0.35">
      <c r="A21" s="138"/>
      <c r="B21" s="153" t="s">
        <v>62</v>
      </c>
      <c r="C21" s="150" t="s">
        <v>85</v>
      </c>
    </row>
    <row r="22" spans="1:3" x14ac:dyDescent="0.35">
      <c r="A22" s="138"/>
      <c r="B22" s="154"/>
      <c r="C22" s="151"/>
    </row>
    <row r="23" spans="1:3" ht="82.5" customHeight="1" thickBot="1" x14ac:dyDescent="0.4">
      <c r="A23" s="138"/>
      <c r="B23" s="155"/>
      <c r="C23" s="152"/>
    </row>
    <row r="24" spans="1:3" ht="14.25" customHeight="1" x14ac:dyDescent="0.35">
      <c r="A24" s="138"/>
      <c r="B24" s="141" t="s">
        <v>64</v>
      </c>
      <c r="C24" s="139" t="s">
        <v>88</v>
      </c>
    </row>
    <row r="25" spans="1:3" ht="14.25" customHeight="1" x14ac:dyDescent="0.35">
      <c r="A25" s="138"/>
      <c r="B25" s="142"/>
      <c r="C25" s="140"/>
    </row>
    <row r="26" spans="1:3" ht="14.25" customHeight="1" x14ac:dyDescent="0.35">
      <c r="A26" s="138"/>
      <c r="B26" s="142"/>
      <c r="C26" s="140"/>
    </row>
    <row r="27" spans="1:3" ht="29.25" customHeight="1" x14ac:dyDescent="0.35">
      <c r="A27" s="138"/>
      <c r="B27" s="142"/>
      <c r="C27" s="140"/>
    </row>
    <row r="28" spans="1:3" ht="60.75" customHeight="1" thickBot="1" x14ac:dyDescent="0.4">
      <c r="A28" s="138"/>
      <c r="B28" s="143"/>
      <c r="C28" s="119" t="s">
        <v>86</v>
      </c>
    </row>
    <row r="29" spans="1:3" x14ac:dyDescent="0.35">
      <c r="B29" s="144" t="s">
        <v>59</v>
      </c>
      <c r="C29" s="156" t="s">
        <v>89</v>
      </c>
    </row>
    <row r="30" spans="1:3" x14ac:dyDescent="0.35">
      <c r="B30" s="145"/>
      <c r="C30" s="157"/>
    </row>
    <row r="31" spans="1:3" ht="15" thickBot="1" x14ac:dyDescent="0.4">
      <c r="B31" s="146"/>
      <c r="C31" s="158"/>
    </row>
    <row r="32" spans="1:3" x14ac:dyDescent="0.35">
      <c r="B32" s="147" t="s">
        <v>61</v>
      </c>
      <c r="C32" s="150" t="s">
        <v>63</v>
      </c>
    </row>
    <row r="33" spans="2:3" x14ac:dyDescent="0.35">
      <c r="B33" s="148"/>
      <c r="C33" s="151"/>
    </row>
    <row r="34" spans="2:3" ht="15" thickBot="1" x14ac:dyDescent="0.4">
      <c r="B34" s="149"/>
      <c r="C34" s="152"/>
    </row>
    <row r="35" spans="2:3" x14ac:dyDescent="0.35">
      <c r="B35" s="144" t="s">
        <v>91</v>
      </c>
      <c r="C35" s="150" t="s">
        <v>97</v>
      </c>
    </row>
    <row r="36" spans="2:3" x14ac:dyDescent="0.35">
      <c r="B36" s="145"/>
      <c r="C36" s="151"/>
    </row>
    <row r="37" spans="2:3" ht="15" thickBot="1" x14ac:dyDescent="0.4">
      <c r="B37" s="146"/>
      <c r="C37" s="152"/>
    </row>
  </sheetData>
  <mergeCells count="25">
    <mergeCell ref="A14:A16"/>
    <mergeCell ref="B17:B20"/>
    <mergeCell ref="B5:B9"/>
    <mergeCell ref="B2:C2"/>
    <mergeCell ref="B10:B13"/>
    <mergeCell ref="A5:A9"/>
    <mergeCell ref="A10:A13"/>
    <mergeCell ref="B3:C3"/>
    <mergeCell ref="A17:A20"/>
    <mergeCell ref="B32:B34"/>
    <mergeCell ref="B35:B37"/>
    <mergeCell ref="C5:C7"/>
    <mergeCell ref="C32:C34"/>
    <mergeCell ref="C10:C12"/>
    <mergeCell ref="B14:B16"/>
    <mergeCell ref="B21:B23"/>
    <mergeCell ref="C14:C16"/>
    <mergeCell ref="C21:C23"/>
    <mergeCell ref="C29:C31"/>
    <mergeCell ref="C35:C37"/>
    <mergeCell ref="A21:A23"/>
    <mergeCell ref="C24:C27"/>
    <mergeCell ref="B24:B28"/>
    <mergeCell ref="A24:A28"/>
    <mergeCell ref="B29:B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9"/>
  <sheetViews>
    <sheetView tabSelected="1" topLeftCell="B3" zoomScale="60" zoomScaleNormal="60" workbookViewId="0">
      <selection activeCell="O16" sqref="O1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78"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32.25" customHeight="1" x14ac:dyDescent="0.45">
      <c r="A8" s="192"/>
      <c r="B8" s="189"/>
      <c r="C8" s="66" t="s">
        <v>1</v>
      </c>
      <c r="D8" s="9" t="s">
        <v>9</v>
      </c>
      <c r="E8" s="67" t="s">
        <v>3</v>
      </c>
      <c r="F8" s="49" t="s">
        <v>1</v>
      </c>
      <c r="G8" s="66" t="s">
        <v>2</v>
      </c>
      <c r="H8" s="50" t="s">
        <v>3</v>
      </c>
      <c r="I8" s="66" t="s">
        <v>1</v>
      </c>
      <c r="J8" s="9" t="s">
        <v>9</v>
      </c>
      <c r="K8" s="67" t="s">
        <v>3</v>
      </c>
      <c r="L8" s="66" t="s">
        <v>1</v>
      </c>
      <c r="M8" s="9" t="s">
        <v>9</v>
      </c>
      <c r="N8" s="67" t="s">
        <v>3</v>
      </c>
      <c r="O8" s="66" t="s">
        <v>1</v>
      </c>
      <c r="P8" s="9" t="s">
        <v>9</v>
      </c>
      <c r="Q8" s="67" t="s">
        <v>3</v>
      </c>
      <c r="R8" s="49" t="s">
        <v>8</v>
      </c>
      <c r="S8" s="12" t="s">
        <v>2</v>
      </c>
      <c r="T8" s="48" t="s">
        <v>3</v>
      </c>
      <c r="U8" s="49" t="s">
        <v>8</v>
      </c>
      <c r="V8" s="9" t="s">
        <v>2</v>
      </c>
      <c r="W8" s="50" t="s">
        <v>3</v>
      </c>
      <c r="X8" s="49" t="s">
        <v>8</v>
      </c>
      <c r="Y8" s="12" t="s">
        <v>2</v>
      </c>
      <c r="Z8" s="48" t="s">
        <v>3</v>
      </c>
      <c r="AA8" s="49" t="s">
        <v>1</v>
      </c>
      <c r="AB8" s="9" t="s">
        <v>2</v>
      </c>
      <c r="AC8" s="50" t="s">
        <v>3</v>
      </c>
      <c r="AD8" s="49"/>
      <c r="AE8" s="50"/>
      <c r="AF8" s="51"/>
      <c r="AG8" s="51"/>
      <c r="AH8" s="47"/>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 t="shared" ref="AF9:AF43" si="2">SUM(F9,I9,L9,O9,R9,C9,U9,X9,AA9)+(B9*60/3)</f>
        <v>115</v>
      </c>
      <c r="AG9" s="42">
        <f t="shared" ref="AG9:AG43" si="3">SUM(AF9/60)</f>
        <v>1.9166666666666667</v>
      </c>
      <c r="AH9" s="41">
        <f t="shared" ref="AH9:AH43" si="4">SUM(G9,J9,M9,P9,S9,D9,V9,Y9,AB9)+(B9*60/3)</f>
        <v>115</v>
      </c>
      <c r="AI9" s="42">
        <f t="shared" ref="AI9:AI43" si="5">SUM(AH9/60)</f>
        <v>1.9166666666666667</v>
      </c>
      <c r="AJ9" s="41">
        <f t="shared" ref="AJ9:AJ43" si="6">SUM(E9,K9,N9,Q9,T9,W9,H9,Z9,AC9)+(B9*60/3)</f>
        <v>40</v>
      </c>
      <c r="AK9" s="42">
        <f t="shared" ref="AK9:AK43" si="7">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 t="shared" si="2"/>
        <v>200</v>
      </c>
      <c r="AG10" s="42">
        <f t="shared" ref="AG10:AG13" si="8">SUM(AF10/60)</f>
        <v>3.3333333333333335</v>
      </c>
      <c r="AH10" s="41">
        <f t="shared" si="4"/>
        <v>30</v>
      </c>
      <c r="AI10" s="42">
        <f t="shared" ref="AI10:AI13" si="9">SUM(AH10/60)</f>
        <v>0.5</v>
      </c>
      <c r="AJ10" s="41">
        <f t="shared" si="6"/>
        <v>202</v>
      </c>
      <c r="AK10" s="42">
        <f t="shared" ref="AK10:AK13" si="10">SUM(AJ10/60)</f>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 t="shared" si="2"/>
        <v>0</v>
      </c>
      <c r="AG11" s="42">
        <f t="shared" si="8"/>
        <v>0</v>
      </c>
      <c r="AH11" s="41">
        <f t="shared" si="4"/>
        <v>0</v>
      </c>
      <c r="AI11" s="42">
        <f t="shared" si="9"/>
        <v>0</v>
      </c>
      <c r="AJ11" s="41">
        <f t="shared" si="6"/>
        <v>0</v>
      </c>
      <c r="AK11" s="42">
        <f t="shared" si="10"/>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 t="shared" si="2"/>
        <v>0</v>
      </c>
      <c r="AG12" s="42">
        <f t="shared" si="8"/>
        <v>0</v>
      </c>
      <c r="AH12" s="41">
        <f t="shared" si="4"/>
        <v>0</v>
      </c>
      <c r="AI12" s="42">
        <f t="shared" si="9"/>
        <v>0</v>
      </c>
      <c r="AJ12" s="41">
        <f t="shared" si="6"/>
        <v>0</v>
      </c>
      <c r="AK12" s="42">
        <f t="shared" si="10"/>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si="2"/>
        <v>0</v>
      </c>
      <c r="AG13" s="42">
        <f t="shared" si="8"/>
        <v>0</v>
      </c>
      <c r="AH13" s="41">
        <f t="shared" si="4"/>
        <v>0</v>
      </c>
      <c r="AI13" s="42">
        <f t="shared" si="9"/>
        <v>0</v>
      </c>
      <c r="AJ13" s="41">
        <f t="shared" si="6"/>
        <v>0</v>
      </c>
      <c r="AK13" s="42">
        <f t="shared" si="10"/>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2"/>
        <v>0</v>
      </c>
      <c r="AG14" s="42">
        <f t="shared" si="3"/>
        <v>0</v>
      </c>
      <c r="AH14" s="41">
        <f t="shared" si="4"/>
        <v>0</v>
      </c>
      <c r="AI14" s="42">
        <f t="shared" si="5"/>
        <v>0</v>
      </c>
      <c r="AJ14" s="41">
        <f t="shared" si="6"/>
        <v>0</v>
      </c>
      <c r="AK14" s="42">
        <f t="shared" si="7"/>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2"/>
        <v>0</v>
      </c>
      <c r="AG15" s="42">
        <f t="shared" si="3"/>
        <v>0</v>
      </c>
      <c r="AH15" s="41">
        <f t="shared" si="4"/>
        <v>0</v>
      </c>
      <c r="AI15" s="42">
        <f t="shared" si="5"/>
        <v>0</v>
      </c>
      <c r="AJ15" s="41">
        <f t="shared" si="6"/>
        <v>0</v>
      </c>
      <c r="AK15" s="42">
        <f t="shared" si="7"/>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2"/>
        <v>0</v>
      </c>
      <c r="AG16" s="42">
        <f t="shared" si="3"/>
        <v>0</v>
      </c>
      <c r="AH16" s="41">
        <f t="shared" si="4"/>
        <v>0</v>
      </c>
      <c r="AI16" s="42">
        <f t="shared" si="5"/>
        <v>0</v>
      </c>
      <c r="AJ16" s="41">
        <f t="shared" si="6"/>
        <v>0</v>
      </c>
      <c r="AK16" s="42">
        <f t="shared" si="7"/>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2"/>
        <v>0</v>
      </c>
      <c r="AG17" s="42">
        <f t="shared" si="3"/>
        <v>0</v>
      </c>
      <c r="AH17" s="41">
        <f t="shared" si="4"/>
        <v>0</v>
      </c>
      <c r="AI17" s="42">
        <f t="shared" si="5"/>
        <v>0</v>
      </c>
      <c r="AJ17" s="41">
        <f t="shared" si="6"/>
        <v>0</v>
      </c>
      <c r="AK17" s="42">
        <f t="shared" si="7"/>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2"/>
        <v>0</v>
      </c>
      <c r="AG18" s="42">
        <f t="shared" si="3"/>
        <v>0</v>
      </c>
      <c r="AH18" s="41">
        <f t="shared" si="4"/>
        <v>0</v>
      </c>
      <c r="AI18" s="42">
        <f t="shared" si="5"/>
        <v>0</v>
      </c>
      <c r="AJ18" s="41">
        <f t="shared" si="6"/>
        <v>0</v>
      </c>
      <c r="AK18" s="42">
        <f t="shared" si="7"/>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2"/>
        <v>0</v>
      </c>
      <c r="AG19" s="42">
        <f t="shared" si="3"/>
        <v>0</v>
      </c>
      <c r="AH19" s="41">
        <f t="shared" si="4"/>
        <v>0</v>
      </c>
      <c r="AI19" s="42">
        <f t="shared" si="5"/>
        <v>0</v>
      </c>
      <c r="AJ19" s="41">
        <f t="shared" si="6"/>
        <v>0</v>
      </c>
      <c r="AK19" s="42">
        <f t="shared" si="7"/>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2"/>
        <v>0</v>
      </c>
      <c r="AG20" s="42">
        <f t="shared" si="3"/>
        <v>0</v>
      </c>
      <c r="AH20" s="41">
        <f t="shared" si="4"/>
        <v>0</v>
      </c>
      <c r="AI20" s="42">
        <f t="shared" si="5"/>
        <v>0</v>
      </c>
      <c r="AJ20" s="41">
        <f t="shared" si="6"/>
        <v>0</v>
      </c>
      <c r="AK20" s="42">
        <f t="shared" si="7"/>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2"/>
        <v>0</v>
      </c>
      <c r="AG21" s="42">
        <f t="shared" si="3"/>
        <v>0</v>
      </c>
      <c r="AH21" s="41">
        <f t="shared" si="4"/>
        <v>0</v>
      </c>
      <c r="AI21" s="42">
        <f t="shared" si="5"/>
        <v>0</v>
      </c>
      <c r="AJ21" s="41">
        <f t="shared" si="6"/>
        <v>0</v>
      </c>
      <c r="AK21" s="42">
        <f t="shared" si="7"/>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2"/>
        <v>0</v>
      </c>
      <c r="AG22" s="42">
        <f t="shared" si="3"/>
        <v>0</v>
      </c>
      <c r="AH22" s="41">
        <f t="shared" si="4"/>
        <v>0</v>
      </c>
      <c r="AI22" s="42">
        <f t="shared" si="5"/>
        <v>0</v>
      </c>
      <c r="AJ22" s="41">
        <f t="shared" si="6"/>
        <v>0</v>
      </c>
      <c r="AK22" s="42">
        <f t="shared" si="7"/>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2"/>
        <v>0</v>
      </c>
      <c r="AG23" s="42">
        <f t="shared" si="3"/>
        <v>0</v>
      </c>
      <c r="AH23" s="41">
        <f t="shared" si="4"/>
        <v>0</v>
      </c>
      <c r="AI23" s="42">
        <f t="shared" si="5"/>
        <v>0</v>
      </c>
      <c r="AJ23" s="41">
        <f t="shared" si="6"/>
        <v>0</v>
      </c>
      <c r="AK23" s="42">
        <f t="shared" si="7"/>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2"/>
        <v>0</v>
      </c>
      <c r="AG24" s="42">
        <f t="shared" si="3"/>
        <v>0</v>
      </c>
      <c r="AH24" s="41">
        <f t="shared" si="4"/>
        <v>0</v>
      </c>
      <c r="AI24" s="42">
        <f t="shared" si="5"/>
        <v>0</v>
      </c>
      <c r="AJ24" s="41">
        <f t="shared" si="6"/>
        <v>0</v>
      </c>
      <c r="AK24" s="42">
        <f t="shared" si="7"/>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2"/>
        <v>0</v>
      </c>
      <c r="AG25" s="42">
        <f t="shared" si="3"/>
        <v>0</v>
      </c>
      <c r="AH25" s="41">
        <f t="shared" si="4"/>
        <v>0</v>
      </c>
      <c r="AI25" s="42">
        <f t="shared" si="5"/>
        <v>0</v>
      </c>
      <c r="AJ25" s="41">
        <f t="shared" si="6"/>
        <v>0</v>
      </c>
      <c r="AK25" s="42">
        <f t="shared" si="7"/>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2"/>
        <v>0</v>
      </c>
      <c r="AG26" s="42">
        <f t="shared" si="3"/>
        <v>0</v>
      </c>
      <c r="AH26" s="41">
        <f t="shared" si="4"/>
        <v>0</v>
      </c>
      <c r="AI26" s="42">
        <f t="shared" si="5"/>
        <v>0</v>
      </c>
      <c r="AJ26" s="41">
        <f t="shared" si="6"/>
        <v>0</v>
      </c>
      <c r="AK26" s="42">
        <f t="shared" si="7"/>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2"/>
        <v>0</v>
      </c>
      <c r="AG27" s="42">
        <f t="shared" si="3"/>
        <v>0</v>
      </c>
      <c r="AH27" s="41">
        <f t="shared" si="4"/>
        <v>0</v>
      </c>
      <c r="AI27" s="42">
        <f t="shared" si="5"/>
        <v>0</v>
      </c>
      <c r="AJ27" s="41">
        <f t="shared" si="6"/>
        <v>0</v>
      </c>
      <c r="AK27" s="42">
        <f t="shared" si="7"/>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2"/>
        <v>0</v>
      </c>
      <c r="AG28" s="42">
        <f t="shared" si="3"/>
        <v>0</v>
      </c>
      <c r="AH28" s="41">
        <f t="shared" si="4"/>
        <v>0</v>
      </c>
      <c r="AI28" s="42">
        <f t="shared" si="5"/>
        <v>0</v>
      </c>
      <c r="AJ28" s="41">
        <f t="shared" si="6"/>
        <v>0</v>
      </c>
      <c r="AK28" s="42">
        <f t="shared" si="7"/>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2"/>
        <v>0</v>
      </c>
      <c r="AG29" s="42">
        <f t="shared" si="3"/>
        <v>0</v>
      </c>
      <c r="AH29" s="41">
        <f t="shared" si="4"/>
        <v>0</v>
      </c>
      <c r="AI29" s="42">
        <f t="shared" si="5"/>
        <v>0</v>
      </c>
      <c r="AJ29" s="41">
        <f t="shared" si="6"/>
        <v>0</v>
      </c>
      <c r="AK29" s="42">
        <f t="shared" si="7"/>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2"/>
        <v>0</v>
      </c>
      <c r="AG30" s="42">
        <f t="shared" si="3"/>
        <v>0</v>
      </c>
      <c r="AH30" s="41">
        <f t="shared" si="4"/>
        <v>0</v>
      </c>
      <c r="AI30" s="42">
        <f t="shared" si="5"/>
        <v>0</v>
      </c>
      <c r="AJ30" s="41">
        <f t="shared" si="6"/>
        <v>0</v>
      </c>
      <c r="AK30" s="42">
        <f t="shared" si="7"/>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2"/>
        <v>0</v>
      </c>
      <c r="AG31" s="42">
        <f t="shared" si="3"/>
        <v>0</v>
      </c>
      <c r="AH31" s="41">
        <f t="shared" si="4"/>
        <v>0</v>
      </c>
      <c r="AI31" s="42">
        <f t="shared" si="5"/>
        <v>0</v>
      </c>
      <c r="AJ31" s="41">
        <f t="shared" si="6"/>
        <v>0</v>
      </c>
      <c r="AK31" s="42">
        <f t="shared" si="7"/>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2"/>
        <v>0</v>
      </c>
      <c r="AG32" s="42">
        <f t="shared" si="3"/>
        <v>0</v>
      </c>
      <c r="AH32" s="41">
        <f t="shared" si="4"/>
        <v>0</v>
      </c>
      <c r="AI32" s="42">
        <f t="shared" si="5"/>
        <v>0</v>
      </c>
      <c r="AJ32" s="41">
        <f t="shared" si="6"/>
        <v>0</v>
      </c>
      <c r="AK32" s="42">
        <f t="shared" si="7"/>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2"/>
        <v>0</v>
      </c>
      <c r="AG33" s="42">
        <f t="shared" si="3"/>
        <v>0</v>
      </c>
      <c r="AH33" s="41">
        <f t="shared" si="4"/>
        <v>0</v>
      </c>
      <c r="AI33" s="42">
        <f t="shared" si="5"/>
        <v>0</v>
      </c>
      <c r="AJ33" s="41">
        <f t="shared" si="6"/>
        <v>0</v>
      </c>
      <c r="AK33" s="42">
        <f t="shared" si="7"/>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2"/>
        <v>0</v>
      </c>
      <c r="AG34" s="42">
        <f t="shared" si="3"/>
        <v>0</v>
      </c>
      <c r="AH34" s="41">
        <f t="shared" si="4"/>
        <v>0</v>
      </c>
      <c r="AI34" s="42">
        <f t="shared" si="5"/>
        <v>0</v>
      </c>
      <c r="AJ34" s="41">
        <f t="shared" si="6"/>
        <v>0</v>
      </c>
      <c r="AK34" s="42">
        <f t="shared" si="7"/>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2"/>
        <v>0</v>
      </c>
      <c r="AG35" s="42">
        <f t="shared" si="3"/>
        <v>0</v>
      </c>
      <c r="AH35" s="41">
        <f t="shared" si="4"/>
        <v>0</v>
      </c>
      <c r="AI35" s="42">
        <f t="shared" si="5"/>
        <v>0</v>
      </c>
      <c r="AJ35" s="41">
        <f t="shared" si="6"/>
        <v>0</v>
      </c>
      <c r="AK35" s="42">
        <f t="shared" si="7"/>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2"/>
        <v>0</v>
      </c>
      <c r="AG36" s="42">
        <f t="shared" si="3"/>
        <v>0</v>
      </c>
      <c r="AH36" s="41">
        <f t="shared" si="4"/>
        <v>0</v>
      </c>
      <c r="AI36" s="42">
        <f t="shared" si="5"/>
        <v>0</v>
      </c>
      <c r="AJ36" s="41">
        <f t="shared" si="6"/>
        <v>0</v>
      </c>
      <c r="AK36" s="42">
        <f t="shared" si="7"/>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2"/>
        <v>0</v>
      </c>
      <c r="AG37" s="42">
        <f t="shared" si="3"/>
        <v>0</v>
      </c>
      <c r="AH37" s="41">
        <f t="shared" si="4"/>
        <v>0</v>
      </c>
      <c r="AI37" s="42">
        <f t="shared" si="5"/>
        <v>0</v>
      </c>
      <c r="AJ37" s="41">
        <f t="shared" si="6"/>
        <v>0</v>
      </c>
      <c r="AK37" s="42">
        <f t="shared" si="7"/>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2"/>
        <v>0</v>
      </c>
      <c r="AG38" s="42">
        <f t="shared" si="3"/>
        <v>0</v>
      </c>
      <c r="AH38" s="41">
        <f t="shared" si="4"/>
        <v>0</v>
      </c>
      <c r="AI38" s="42">
        <f t="shared" si="5"/>
        <v>0</v>
      </c>
      <c r="AJ38" s="41">
        <f t="shared" si="6"/>
        <v>0</v>
      </c>
      <c r="AK38" s="42">
        <f t="shared" si="7"/>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2"/>
        <v>0</v>
      </c>
      <c r="AG39" s="42">
        <f t="shared" si="3"/>
        <v>0</v>
      </c>
      <c r="AH39" s="41">
        <f t="shared" si="4"/>
        <v>0</v>
      </c>
      <c r="AI39" s="42">
        <f t="shared" si="5"/>
        <v>0</v>
      </c>
      <c r="AJ39" s="41">
        <f t="shared" si="6"/>
        <v>0</v>
      </c>
      <c r="AK39" s="42">
        <f t="shared" si="7"/>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2"/>
        <v>0</v>
      </c>
      <c r="AG40" s="42">
        <f t="shared" si="3"/>
        <v>0</v>
      </c>
      <c r="AH40" s="41">
        <f t="shared" si="4"/>
        <v>0</v>
      </c>
      <c r="AI40" s="42">
        <f t="shared" si="5"/>
        <v>0</v>
      </c>
      <c r="AJ40" s="41">
        <f t="shared" si="6"/>
        <v>0</v>
      </c>
      <c r="AK40" s="42">
        <f t="shared" si="7"/>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2"/>
        <v>0</v>
      </c>
      <c r="AG41" s="42">
        <f t="shared" si="3"/>
        <v>0</v>
      </c>
      <c r="AH41" s="41">
        <f t="shared" si="4"/>
        <v>0</v>
      </c>
      <c r="AI41" s="42">
        <f t="shared" si="5"/>
        <v>0</v>
      </c>
      <c r="AJ41" s="41">
        <f t="shared" si="6"/>
        <v>0</v>
      </c>
      <c r="AK41" s="42">
        <f t="shared" si="7"/>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2"/>
        <v>0</v>
      </c>
      <c r="AG42" s="42">
        <f t="shared" si="3"/>
        <v>0</v>
      </c>
      <c r="AH42" s="41">
        <f t="shared" si="4"/>
        <v>0</v>
      </c>
      <c r="AI42" s="42">
        <f t="shared" si="5"/>
        <v>0</v>
      </c>
      <c r="AJ42" s="41">
        <f t="shared" si="6"/>
        <v>0</v>
      </c>
      <c r="AK42" s="42">
        <f t="shared" si="7"/>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2"/>
        <v>0</v>
      </c>
      <c r="AG43" s="42">
        <f t="shared" si="3"/>
        <v>0</v>
      </c>
      <c r="AH43" s="41">
        <f t="shared" si="4"/>
        <v>0</v>
      </c>
      <c r="AI43" s="42">
        <f t="shared" si="5"/>
        <v>0</v>
      </c>
      <c r="AJ43" s="41">
        <f t="shared" si="6"/>
        <v>0</v>
      </c>
      <c r="AK43" s="42">
        <f t="shared" si="7"/>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46"/>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46"/>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46"/>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45"/>
      <c r="AG51" s="45"/>
      <c r="AH51" s="45"/>
      <c r="AI51" s="45"/>
      <c r="AJ51" s="45"/>
    </row>
    <row r="52" spans="21:36" x14ac:dyDescent="0.35">
      <c r="AF52" s="45"/>
      <c r="AG52" s="45"/>
      <c r="AH52" s="45"/>
      <c r="AI52" s="45"/>
      <c r="AJ52" s="45"/>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B6:B8"/>
    <mergeCell ref="A6:A8"/>
    <mergeCell ref="C7:E7"/>
    <mergeCell ref="C6:AC6"/>
    <mergeCell ref="I7:K7"/>
    <mergeCell ref="L7:N7"/>
    <mergeCell ref="F7:H7"/>
    <mergeCell ref="O7:Q7"/>
    <mergeCell ref="R7:T7"/>
    <mergeCell ref="U7:W7"/>
    <mergeCell ref="X7:Z7"/>
    <mergeCell ref="AB46:AE46"/>
    <mergeCell ref="F2:H4"/>
    <mergeCell ref="AJ6:AJ7"/>
    <mergeCell ref="AK6:AK7"/>
    <mergeCell ref="AD6:AD7"/>
    <mergeCell ref="AE6:AE7"/>
    <mergeCell ref="AF6:AF7"/>
    <mergeCell ref="AG6:AG7"/>
    <mergeCell ref="AH6:AH7"/>
    <mergeCell ref="AI6:AI7"/>
    <mergeCell ref="AA7:AC7"/>
  </mergeCells>
  <conditionalFormatting sqref="F9:H43 R9:AC43">
    <cfRule type="cellIs" dxfId="980" priority="323" operator="between">
      <formula>6</formula>
      <formula>10</formula>
    </cfRule>
    <cfRule type="cellIs" dxfId="979" priority="324" operator="greaterThanOrEqual">
      <formula>11</formula>
    </cfRule>
    <cfRule type="cellIs" dxfId="978" priority="325" operator="lessThanOrEqual">
      <formula>5</formula>
    </cfRule>
  </conditionalFormatting>
  <conditionalFormatting sqref="AD9:AD43">
    <cfRule type="cellIs" dxfId="977" priority="320" operator="between">
      <formula>811</formula>
      <formula>1620</formula>
    </cfRule>
    <cfRule type="cellIs" dxfId="976" priority="321" operator="lessThanOrEqual">
      <formula>810</formula>
    </cfRule>
    <cfRule type="cellIs" dxfId="975" priority="322" operator="between">
      <formula>1620</formula>
      <formula>2430</formula>
    </cfRule>
  </conditionalFormatting>
  <conditionalFormatting sqref="AF9 AH9 AF13 AF17 AF21 AF25 AF29 AF33 AF37 AF41 AH14:AH15 AH20:AH21 AH26:AH27 AH32:AH33 AH38:AH39">
    <cfRule type="cellIs" dxfId="974" priority="317" operator="between">
      <formula>541</formula>
      <formula>810</formula>
    </cfRule>
    <cfRule type="cellIs" dxfId="973" priority="318" operator="between">
      <formula>271</formula>
      <formula>540</formula>
    </cfRule>
    <cfRule type="cellIs" dxfId="972" priority="319" operator="lessThanOrEqual">
      <formula>270</formula>
    </cfRule>
  </conditionalFormatting>
  <conditionalFormatting sqref="B9:B43">
    <cfRule type="cellIs" dxfId="971" priority="313" operator="equal">
      <formula>4</formula>
    </cfRule>
    <cfRule type="cellIs" dxfId="970" priority="314" operator="equal">
      <formula>3</formula>
    </cfRule>
    <cfRule type="cellIs" dxfId="969" priority="315" operator="equal">
      <formula>2</formula>
    </cfRule>
    <cfRule type="cellIs" dxfId="968" priority="316" operator="equal">
      <formula>1</formula>
    </cfRule>
  </conditionalFormatting>
  <conditionalFormatting sqref="O9:Q43">
    <cfRule type="cellIs" dxfId="967" priority="301" operator="between">
      <formula>6</formula>
      <formula>10</formula>
    </cfRule>
    <cfRule type="cellIs" dxfId="966" priority="302" operator="greaterThanOrEqual">
      <formula>11</formula>
    </cfRule>
    <cfRule type="cellIs" dxfId="965" priority="303" operator="lessThanOrEqual">
      <formula>5</formula>
    </cfRule>
  </conditionalFormatting>
  <conditionalFormatting sqref="I9:K43">
    <cfRule type="cellIs" dxfId="964" priority="298" operator="between">
      <formula>6</formula>
      <formula>10</formula>
    </cfRule>
    <cfRule type="cellIs" dxfId="963" priority="299" operator="greaterThanOrEqual">
      <formula>11</formula>
    </cfRule>
    <cfRule type="cellIs" dxfId="962" priority="300" operator="lessThanOrEqual">
      <formula>5</formula>
    </cfRule>
  </conditionalFormatting>
  <conditionalFormatting sqref="L9:N43">
    <cfRule type="cellIs" dxfId="961" priority="280" operator="between">
      <formula>6</formula>
      <formula>10</formula>
    </cfRule>
    <cfRule type="cellIs" dxfId="960" priority="281" operator="greaterThanOrEqual">
      <formula>11</formula>
    </cfRule>
    <cfRule type="cellIs" dxfId="959" priority="282" operator="lessThanOrEqual">
      <formula>5</formula>
    </cfRule>
  </conditionalFormatting>
  <conditionalFormatting sqref="L3:L4">
    <cfRule type="cellIs" dxfId="958" priority="265" operator="between">
      <formula>6</formula>
      <formula>10</formula>
    </cfRule>
    <cfRule type="cellIs" dxfId="957" priority="266" operator="greaterThanOrEqual">
      <formula>11</formula>
    </cfRule>
    <cfRule type="cellIs" dxfId="956" priority="267" operator="lessThanOrEqual">
      <formula>5</formula>
    </cfRule>
  </conditionalFormatting>
  <conditionalFormatting sqref="I2">
    <cfRule type="cellIs" dxfId="955" priority="277" operator="between">
      <formula>6</formula>
      <formula>10</formula>
    </cfRule>
    <cfRule type="cellIs" dxfId="954" priority="278" operator="greaterThanOrEqual">
      <formula>11</formula>
    </cfRule>
    <cfRule type="cellIs" dxfId="953" priority="279" operator="lessThanOrEqual">
      <formula>5</formula>
    </cfRule>
  </conditionalFormatting>
  <conditionalFormatting sqref="I3:I4">
    <cfRule type="cellIs" dxfId="952" priority="274" operator="between">
      <formula>6</formula>
      <formula>10</formula>
    </cfRule>
    <cfRule type="cellIs" dxfId="951" priority="275" operator="greaterThanOrEqual">
      <formula>11</formula>
    </cfRule>
    <cfRule type="cellIs" dxfId="950" priority="276" operator="lessThanOrEqual">
      <formula>5</formula>
    </cfRule>
  </conditionalFormatting>
  <conditionalFormatting sqref="J2:J4">
    <cfRule type="cellIs" dxfId="949" priority="271" operator="between">
      <formula>6</formula>
      <formula>10</formula>
    </cfRule>
    <cfRule type="cellIs" dxfId="948" priority="272" operator="greaterThanOrEqual">
      <formula>11</formula>
    </cfRule>
    <cfRule type="cellIs" dxfId="947" priority="273" operator="lessThanOrEqual">
      <formula>5</formula>
    </cfRule>
  </conditionalFormatting>
  <conditionalFormatting sqref="L2">
    <cfRule type="cellIs" dxfId="946" priority="268" operator="between">
      <formula>6</formula>
      <formula>10</formula>
    </cfRule>
    <cfRule type="cellIs" dxfId="945" priority="269" operator="greaterThanOrEqual">
      <formula>11</formula>
    </cfRule>
    <cfRule type="cellIs" dxfId="944" priority="270" operator="lessThanOrEqual">
      <formula>5</formula>
    </cfRule>
  </conditionalFormatting>
  <conditionalFormatting sqref="AJ9 AJ15 AJ21 AJ27 AJ33 AJ39">
    <cfRule type="cellIs" dxfId="943" priority="262" operator="between">
      <formula>541</formula>
      <formula>810</formula>
    </cfRule>
    <cfRule type="cellIs" dxfId="942" priority="263" operator="between">
      <formula>271</formula>
      <formula>540</formula>
    </cfRule>
    <cfRule type="cellIs" dxfId="941" priority="264" operator="lessThanOrEqual">
      <formula>270</formula>
    </cfRule>
  </conditionalFormatting>
  <conditionalFormatting sqref="AF10">
    <cfRule type="cellIs" dxfId="940" priority="235" operator="between">
      <formula>541</formula>
      <formula>810</formula>
    </cfRule>
    <cfRule type="cellIs" dxfId="939" priority="236" operator="between">
      <formula>271</formula>
      <formula>540</formula>
    </cfRule>
    <cfRule type="cellIs" dxfId="938" priority="237" operator="lessThanOrEqual">
      <formula>270</formula>
    </cfRule>
  </conditionalFormatting>
  <conditionalFormatting sqref="AF11">
    <cfRule type="cellIs" dxfId="937" priority="232" operator="between">
      <formula>541</formula>
      <formula>810</formula>
    </cfRule>
    <cfRule type="cellIs" dxfId="936" priority="233" operator="between">
      <formula>271</formula>
      <formula>540</formula>
    </cfRule>
    <cfRule type="cellIs" dxfId="935" priority="234" operator="lessThanOrEqual">
      <formula>270</formula>
    </cfRule>
  </conditionalFormatting>
  <conditionalFormatting sqref="AF12">
    <cfRule type="cellIs" dxfId="934" priority="229" operator="between">
      <formula>541</formula>
      <formula>810</formula>
    </cfRule>
    <cfRule type="cellIs" dxfId="933" priority="230" operator="between">
      <formula>271</formula>
      <formula>540</formula>
    </cfRule>
    <cfRule type="cellIs" dxfId="932" priority="231" operator="lessThanOrEqual">
      <formula>270</formula>
    </cfRule>
  </conditionalFormatting>
  <conditionalFormatting sqref="AF14">
    <cfRule type="cellIs" dxfId="931" priority="226" operator="between">
      <formula>541</formula>
      <formula>810</formula>
    </cfRule>
    <cfRule type="cellIs" dxfId="930" priority="227" operator="between">
      <formula>271</formula>
      <formula>540</formula>
    </cfRule>
    <cfRule type="cellIs" dxfId="929" priority="228" operator="lessThanOrEqual">
      <formula>270</formula>
    </cfRule>
  </conditionalFormatting>
  <conditionalFormatting sqref="AF15">
    <cfRule type="cellIs" dxfId="928" priority="223" operator="between">
      <formula>541</formula>
      <formula>810</formula>
    </cfRule>
    <cfRule type="cellIs" dxfId="927" priority="224" operator="between">
      <formula>271</formula>
      <formula>540</formula>
    </cfRule>
    <cfRule type="cellIs" dxfId="926" priority="225" operator="lessThanOrEqual">
      <formula>270</formula>
    </cfRule>
  </conditionalFormatting>
  <conditionalFormatting sqref="AF16">
    <cfRule type="cellIs" dxfId="925" priority="220" operator="between">
      <formula>541</formula>
      <formula>810</formula>
    </cfRule>
    <cfRule type="cellIs" dxfId="924" priority="221" operator="between">
      <formula>271</formula>
      <formula>540</formula>
    </cfRule>
    <cfRule type="cellIs" dxfId="923" priority="222" operator="lessThanOrEqual">
      <formula>270</formula>
    </cfRule>
  </conditionalFormatting>
  <conditionalFormatting sqref="AF18">
    <cfRule type="cellIs" dxfId="922" priority="217" operator="between">
      <formula>541</formula>
      <formula>810</formula>
    </cfRule>
    <cfRule type="cellIs" dxfId="921" priority="218" operator="between">
      <formula>271</formula>
      <formula>540</formula>
    </cfRule>
    <cfRule type="cellIs" dxfId="920" priority="219" operator="lessThanOrEqual">
      <formula>270</formula>
    </cfRule>
  </conditionalFormatting>
  <conditionalFormatting sqref="AF19">
    <cfRule type="cellIs" dxfId="919" priority="214" operator="between">
      <formula>541</formula>
      <formula>810</formula>
    </cfRule>
    <cfRule type="cellIs" dxfId="918" priority="215" operator="between">
      <formula>271</formula>
      <formula>540</formula>
    </cfRule>
    <cfRule type="cellIs" dxfId="917" priority="216" operator="lessThanOrEqual">
      <formula>270</formula>
    </cfRule>
  </conditionalFormatting>
  <conditionalFormatting sqref="AF20">
    <cfRule type="cellIs" dxfId="916" priority="211" operator="between">
      <formula>541</formula>
      <formula>810</formula>
    </cfRule>
    <cfRule type="cellIs" dxfId="915" priority="212" operator="between">
      <formula>271</formula>
      <formula>540</formula>
    </cfRule>
    <cfRule type="cellIs" dxfId="914" priority="213" operator="lessThanOrEqual">
      <formula>270</formula>
    </cfRule>
  </conditionalFormatting>
  <conditionalFormatting sqref="AF22">
    <cfRule type="cellIs" dxfId="913" priority="208" operator="between">
      <formula>541</formula>
      <formula>810</formula>
    </cfRule>
    <cfRule type="cellIs" dxfId="912" priority="209" operator="between">
      <formula>271</formula>
      <formula>540</formula>
    </cfRule>
    <cfRule type="cellIs" dxfId="911" priority="210" operator="lessThanOrEqual">
      <formula>270</formula>
    </cfRule>
  </conditionalFormatting>
  <conditionalFormatting sqref="AF23">
    <cfRule type="cellIs" dxfId="910" priority="205" operator="between">
      <formula>541</formula>
      <formula>810</formula>
    </cfRule>
    <cfRule type="cellIs" dxfId="909" priority="206" operator="between">
      <formula>271</formula>
      <formula>540</formula>
    </cfRule>
    <cfRule type="cellIs" dxfId="908" priority="207" operator="lessThanOrEqual">
      <formula>270</formula>
    </cfRule>
  </conditionalFormatting>
  <conditionalFormatting sqref="AF24">
    <cfRule type="cellIs" dxfId="907" priority="202" operator="between">
      <formula>541</formula>
      <formula>810</formula>
    </cfRule>
    <cfRule type="cellIs" dxfId="906" priority="203" operator="between">
      <formula>271</formula>
      <formula>540</formula>
    </cfRule>
    <cfRule type="cellIs" dxfId="905" priority="204" operator="lessThanOrEqual">
      <formula>270</formula>
    </cfRule>
  </conditionalFormatting>
  <conditionalFormatting sqref="AF26">
    <cfRule type="cellIs" dxfId="904" priority="199" operator="between">
      <formula>541</formula>
      <formula>810</formula>
    </cfRule>
    <cfRule type="cellIs" dxfId="903" priority="200" operator="between">
      <formula>271</formula>
      <formula>540</formula>
    </cfRule>
    <cfRule type="cellIs" dxfId="902" priority="201" operator="lessThanOrEqual">
      <formula>270</formula>
    </cfRule>
  </conditionalFormatting>
  <conditionalFormatting sqref="AF27">
    <cfRule type="cellIs" dxfId="901" priority="196" operator="between">
      <formula>541</formula>
      <formula>810</formula>
    </cfRule>
    <cfRule type="cellIs" dxfId="900" priority="197" operator="between">
      <formula>271</formula>
      <formula>540</formula>
    </cfRule>
    <cfRule type="cellIs" dxfId="899" priority="198" operator="lessThanOrEqual">
      <formula>270</formula>
    </cfRule>
  </conditionalFormatting>
  <conditionalFormatting sqref="AF28">
    <cfRule type="cellIs" dxfId="898" priority="193" operator="between">
      <formula>541</formula>
      <formula>810</formula>
    </cfRule>
    <cfRule type="cellIs" dxfId="897" priority="194" operator="between">
      <formula>271</formula>
      <formula>540</formula>
    </cfRule>
    <cfRule type="cellIs" dxfId="896" priority="195" operator="lessThanOrEqual">
      <formula>270</formula>
    </cfRule>
  </conditionalFormatting>
  <conditionalFormatting sqref="AF30">
    <cfRule type="cellIs" dxfId="895" priority="190" operator="between">
      <formula>541</formula>
      <formula>810</formula>
    </cfRule>
    <cfRule type="cellIs" dxfId="894" priority="191" operator="between">
      <formula>271</formula>
      <formula>540</formula>
    </cfRule>
    <cfRule type="cellIs" dxfId="893" priority="192" operator="lessThanOrEqual">
      <formula>270</formula>
    </cfRule>
  </conditionalFormatting>
  <conditionalFormatting sqref="AF31">
    <cfRule type="cellIs" dxfId="892" priority="187" operator="between">
      <formula>541</formula>
      <formula>810</formula>
    </cfRule>
    <cfRule type="cellIs" dxfId="891" priority="188" operator="between">
      <formula>271</formula>
      <formula>540</formula>
    </cfRule>
    <cfRule type="cellIs" dxfId="890" priority="189" operator="lessThanOrEqual">
      <formula>270</formula>
    </cfRule>
  </conditionalFormatting>
  <conditionalFormatting sqref="AF32">
    <cfRule type="cellIs" dxfId="889" priority="184" operator="between">
      <formula>541</formula>
      <formula>810</formula>
    </cfRule>
    <cfRule type="cellIs" dxfId="888" priority="185" operator="between">
      <formula>271</formula>
      <formula>540</formula>
    </cfRule>
    <cfRule type="cellIs" dxfId="887" priority="186" operator="lessThanOrEqual">
      <formula>270</formula>
    </cfRule>
  </conditionalFormatting>
  <conditionalFormatting sqref="AF34">
    <cfRule type="cellIs" dxfId="886" priority="181" operator="between">
      <formula>541</formula>
      <formula>810</formula>
    </cfRule>
    <cfRule type="cellIs" dxfId="885" priority="182" operator="between">
      <formula>271</formula>
      <formula>540</formula>
    </cfRule>
    <cfRule type="cellIs" dxfId="884" priority="183" operator="lessThanOrEqual">
      <formula>270</formula>
    </cfRule>
  </conditionalFormatting>
  <conditionalFormatting sqref="AF35">
    <cfRule type="cellIs" dxfId="883" priority="178" operator="between">
      <formula>541</formula>
      <formula>810</formula>
    </cfRule>
    <cfRule type="cellIs" dxfId="882" priority="179" operator="between">
      <formula>271</formula>
      <formula>540</formula>
    </cfRule>
    <cfRule type="cellIs" dxfId="881" priority="180" operator="lessThanOrEqual">
      <formula>270</formula>
    </cfRule>
  </conditionalFormatting>
  <conditionalFormatting sqref="AF36">
    <cfRule type="cellIs" dxfId="880" priority="175" operator="between">
      <formula>541</formula>
      <formula>810</formula>
    </cfRule>
    <cfRule type="cellIs" dxfId="879" priority="176" operator="between">
      <formula>271</formula>
      <formula>540</formula>
    </cfRule>
    <cfRule type="cellIs" dxfId="878" priority="177" operator="lessThanOrEqual">
      <formula>270</formula>
    </cfRule>
  </conditionalFormatting>
  <conditionalFormatting sqref="AF38">
    <cfRule type="cellIs" dxfId="877" priority="172" operator="between">
      <formula>541</formula>
      <formula>810</formula>
    </cfRule>
    <cfRule type="cellIs" dxfId="876" priority="173" operator="between">
      <formula>271</formula>
      <formula>540</formula>
    </cfRule>
    <cfRule type="cellIs" dxfId="875" priority="174" operator="lessThanOrEqual">
      <formula>270</formula>
    </cfRule>
  </conditionalFormatting>
  <conditionalFormatting sqref="AF39">
    <cfRule type="cellIs" dxfId="874" priority="169" operator="between">
      <formula>541</formula>
      <formula>810</formula>
    </cfRule>
    <cfRule type="cellIs" dxfId="873" priority="170" operator="between">
      <formula>271</formula>
      <formula>540</formula>
    </cfRule>
    <cfRule type="cellIs" dxfId="872" priority="171" operator="lessThanOrEqual">
      <formula>270</formula>
    </cfRule>
  </conditionalFormatting>
  <conditionalFormatting sqref="AF40">
    <cfRule type="cellIs" dxfId="871" priority="166" operator="between">
      <formula>541</formula>
      <formula>810</formula>
    </cfRule>
    <cfRule type="cellIs" dxfId="870" priority="167" operator="between">
      <formula>271</formula>
      <formula>540</formula>
    </cfRule>
    <cfRule type="cellIs" dxfId="869" priority="168" operator="lessThanOrEqual">
      <formula>270</formula>
    </cfRule>
  </conditionalFormatting>
  <conditionalFormatting sqref="AF42">
    <cfRule type="cellIs" dxfId="868" priority="163" operator="between">
      <formula>541</formula>
      <formula>810</formula>
    </cfRule>
    <cfRule type="cellIs" dxfId="867" priority="164" operator="between">
      <formula>271</formula>
      <formula>540</formula>
    </cfRule>
    <cfRule type="cellIs" dxfId="866" priority="165" operator="lessThanOrEqual">
      <formula>270</formula>
    </cfRule>
  </conditionalFormatting>
  <conditionalFormatting sqref="AF43">
    <cfRule type="cellIs" dxfId="865" priority="160" operator="between">
      <formula>541</formula>
      <formula>810</formula>
    </cfRule>
    <cfRule type="cellIs" dxfId="864" priority="161" operator="between">
      <formula>271</formula>
      <formula>540</formula>
    </cfRule>
    <cfRule type="cellIs" dxfId="863" priority="162" operator="lessThanOrEqual">
      <formula>270</formula>
    </cfRule>
  </conditionalFormatting>
  <conditionalFormatting sqref="AH10">
    <cfRule type="cellIs" dxfId="862" priority="157" operator="between">
      <formula>541</formula>
      <formula>810</formula>
    </cfRule>
    <cfRule type="cellIs" dxfId="861" priority="158" operator="between">
      <formula>271</formula>
      <formula>540</formula>
    </cfRule>
    <cfRule type="cellIs" dxfId="860" priority="159" operator="lessThanOrEqual">
      <formula>270</formula>
    </cfRule>
  </conditionalFormatting>
  <conditionalFormatting sqref="AH11">
    <cfRule type="cellIs" dxfId="859" priority="154" operator="between">
      <formula>541</formula>
      <formula>810</formula>
    </cfRule>
    <cfRule type="cellIs" dxfId="858" priority="155" operator="between">
      <formula>271</formula>
      <formula>540</formula>
    </cfRule>
    <cfRule type="cellIs" dxfId="857" priority="156" operator="lessThanOrEqual">
      <formula>270</formula>
    </cfRule>
  </conditionalFormatting>
  <conditionalFormatting sqref="AH12">
    <cfRule type="cellIs" dxfId="856" priority="151" operator="between">
      <formula>541</formula>
      <formula>810</formula>
    </cfRule>
    <cfRule type="cellIs" dxfId="855" priority="152" operator="between">
      <formula>271</formula>
      <formula>540</formula>
    </cfRule>
    <cfRule type="cellIs" dxfId="854" priority="153" operator="lessThanOrEqual">
      <formula>270</formula>
    </cfRule>
  </conditionalFormatting>
  <conditionalFormatting sqref="AH13">
    <cfRule type="cellIs" dxfId="853" priority="148" operator="between">
      <formula>541</formula>
      <formula>810</formula>
    </cfRule>
    <cfRule type="cellIs" dxfId="852" priority="149" operator="between">
      <formula>271</formula>
      <formula>540</formula>
    </cfRule>
    <cfRule type="cellIs" dxfId="851" priority="150" operator="lessThanOrEqual">
      <formula>270</formula>
    </cfRule>
  </conditionalFormatting>
  <conditionalFormatting sqref="AH16">
    <cfRule type="cellIs" dxfId="850" priority="145" operator="between">
      <formula>541</formula>
      <formula>810</formula>
    </cfRule>
    <cfRule type="cellIs" dxfId="849" priority="146" operator="between">
      <formula>271</formula>
      <formula>540</formula>
    </cfRule>
    <cfRule type="cellIs" dxfId="848" priority="147" operator="lessThanOrEqual">
      <formula>270</formula>
    </cfRule>
  </conditionalFormatting>
  <conditionalFormatting sqref="AH17">
    <cfRule type="cellIs" dxfId="847" priority="142" operator="between">
      <formula>541</formula>
      <formula>810</formula>
    </cfRule>
    <cfRule type="cellIs" dxfId="846" priority="143" operator="between">
      <formula>271</formula>
      <formula>540</formula>
    </cfRule>
    <cfRule type="cellIs" dxfId="845" priority="144" operator="lessThanOrEqual">
      <formula>270</formula>
    </cfRule>
  </conditionalFormatting>
  <conditionalFormatting sqref="AH18">
    <cfRule type="cellIs" dxfId="844" priority="139" operator="between">
      <formula>541</formula>
      <formula>810</formula>
    </cfRule>
    <cfRule type="cellIs" dxfId="843" priority="140" operator="between">
      <formula>271</formula>
      <formula>540</formula>
    </cfRule>
    <cfRule type="cellIs" dxfId="842" priority="141" operator="lessThanOrEqual">
      <formula>270</formula>
    </cfRule>
  </conditionalFormatting>
  <conditionalFormatting sqref="AH19">
    <cfRule type="cellIs" dxfId="841" priority="136" operator="between">
      <formula>541</formula>
      <formula>810</formula>
    </cfRule>
    <cfRule type="cellIs" dxfId="840" priority="137" operator="between">
      <formula>271</formula>
      <formula>540</formula>
    </cfRule>
    <cfRule type="cellIs" dxfId="839" priority="138" operator="lessThanOrEqual">
      <formula>270</formula>
    </cfRule>
  </conditionalFormatting>
  <conditionalFormatting sqref="AH22">
    <cfRule type="cellIs" dxfId="838" priority="133" operator="between">
      <formula>541</formula>
      <formula>810</formula>
    </cfRule>
    <cfRule type="cellIs" dxfId="837" priority="134" operator="between">
      <formula>271</formula>
      <formula>540</formula>
    </cfRule>
    <cfRule type="cellIs" dxfId="836" priority="135" operator="lessThanOrEqual">
      <formula>270</formula>
    </cfRule>
  </conditionalFormatting>
  <conditionalFormatting sqref="AH23">
    <cfRule type="cellIs" dxfId="835" priority="130" operator="between">
      <formula>541</formula>
      <formula>810</formula>
    </cfRule>
    <cfRule type="cellIs" dxfId="834" priority="131" operator="between">
      <formula>271</formula>
      <formula>540</formula>
    </cfRule>
    <cfRule type="cellIs" dxfId="833" priority="132" operator="lessThanOrEqual">
      <formula>270</formula>
    </cfRule>
  </conditionalFormatting>
  <conditionalFormatting sqref="AH24">
    <cfRule type="cellIs" dxfId="832" priority="127" operator="between">
      <formula>541</formula>
      <formula>810</formula>
    </cfRule>
    <cfRule type="cellIs" dxfId="831" priority="128" operator="between">
      <formula>271</formula>
      <formula>540</formula>
    </cfRule>
    <cfRule type="cellIs" dxfId="830" priority="129" operator="lessThanOrEqual">
      <formula>270</formula>
    </cfRule>
  </conditionalFormatting>
  <conditionalFormatting sqref="AH25">
    <cfRule type="cellIs" dxfId="829" priority="124" operator="between">
      <formula>541</formula>
      <formula>810</formula>
    </cfRule>
    <cfRule type="cellIs" dxfId="828" priority="125" operator="between">
      <formula>271</formula>
      <formula>540</formula>
    </cfRule>
    <cfRule type="cellIs" dxfId="827" priority="126" operator="lessThanOrEqual">
      <formula>270</formula>
    </cfRule>
  </conditionalFormatting>
  <conditionalFormatting sqref="AH28">
    <cfRule type="cellIs" dxfId="826" priority="121" operator="between">
      <formula>541</formula>
      <formula>810</formula>
    </cfRule>
    <cfRule type="cellIs" dxfId="825" priority="122" operator="between">
      <formula>271</formula>
      <formula>540</formula>
    </cfRule>
    <cfRule type="cellIs" dxfId="824" priority="123" operator="lessThanOrEqual">
      <formula>270</formula>
    </cfRule>
  </conditionalFormatting>
  <conditionalFormatting sqref="AH29">
    <cfRule type="cellIs" dxfId="823" priority="118" operator="between">
      <formula>541</formula>
      <formula>810</formula>
    </cfRule>
    <cfRule type="cellIs" dxfId="822" priority="119" operator="between">
      <formula>271</formula>
      <formula>540</formula>
    </cfRule>
    <cfRule type="cellIs" dxfId="821" priority="120" operator="lessThanOrEqual">
      <formula>270</formula>
    </cfRule>
  </conditionalFormatting>
  <conditionalFormatting sqref="AH30">
    <cfRule type="cellIs" dxfId="820" priority="115" operator="between">
      <formula>541</formula>
      <formula>810</formula>
    </cfRule>
    <cfRule type="cellIs" dxfId="819" priority="116" operator="between">
      <formula>271</formula>
      <formula>540</formula>
    </cfRule>
    <cfRule type="cellIs" dxfId="818" priority="117" operator="lessThanOrEqual">
      <formula>270</formula>
    </cfRule>
  </conditionalFormatting>
  <conditionalFormatting sqref="AH31">
    <cfRule type="cellIs" dxfId="817" priority="112" operator="between">
      <formula>541</formula>
      <formula>810</formula>
    </cfRule>
    <cfRule type="cellIs" dxfId="816" priority="113" operator="between">
      <formula>271</formula>
      <formula>540</formula>
    </cfRule>
    <cfRule type="cellIs" dxfId="815" priority="114" operator="lessThanOrEqual">
      <formula>270</formula>
    </cfRule>
  </conditionalFormatting>
  <conditionalFormatting sqref="AH34">
    <cfRule type="cellIs" dxfId="814" priority="109" operator="between">
      <formula>541</formula>
      <formula>810</formula>
    </cfRule>
    <cfRule type="cellIs" dxfId="813" priority="110" operator="between">
      <formula>271</formula>
      <formula>540</formula>
    </cfRule>
    <cfRule type="cellIs" dxfId="812" priority="111" operator="lessThanOrEqual">
      <formula>270</formula>
    </cfRule>
  </conditionalFormatting>
  <conditionalFormatting sqref="AH35">
    <cfRule type="cellIs" dxfId="811" priority="106" operator="between">
      <formula>541</formula>
      <formula>810</formula>
    </cfRule>
    <cfRule type="cellIs" dxfId="810" priority="107" operator="between">
      <formula>271</formula>
      <formula>540</formula>
    </cfRule>
    <cfRule type="cellIs" dxfId="809" priority="108" operator="lessThanOrEqual">
      <formula>270</formula>
    </cfRule>
  </conditionalFormatting>
  <conditionalFormatting sqref="AH36">
    <cfRule type="cellIs" dxfId="808" priority="103" operator="between">
      <formula>541</formula>
      <formula>810</formula>
    </cfRule>
    <cfRule type="cellIs" dxfId="807" priority="104" operator="between">
      <formula>271</formula>
      <formula>540</formula>
    </cfRule>
    <cfRule type="cellIs" dxfId="806" priority="105" operator="lessThanOrEqual">
      <formula>270</formula>
    </cfRule>
  </conditionalFormatting>
  <conditionalFormatting sqref="AH37">
    <cfRule type="cellIs" dxfId="805" priority="100" operator="between">
      <formula>541</formula>
      <formula>810</formula>
    </cfRule>
    <cfRule type="cellIs" dxfId="804" priority="101" operator="between">
      <formula>271</formula>
      <formula>540</formula>
    </cfRule>
    <cfRule type="cellIs" dxfId="803" priority="102" operator="lessThanOrEqual">
      <formula>270</formula>
    </cfRule>
  </conditionalFormatting>
  <conditionalFormatting sqref="AH40">
    <cfRule type="cellIs" dxfId="802" priority="97" operator="between">
      <formula>541</formula>
      <formula>810</formula>
    </cfRule>
    <cfRule type="cellIs" dxfId="801" priority="98" operator="between">
      <formula>271</formula>
      <formula>540</formula>
    </cfRule>
    <cfRule type="cellIs" dxfId="800" priority="99" operator="lessThanOrEqual">
      <formula>270</formula>
    </cfRule>
  </conditionalFormatting>
  <conditionalFormatting sqref="AH41">
    <cfRule type="cellIs" dxfId="799" priority="94" operator="between">
      <formula>541</formula>
      <formula>810</formula>
    </cfRule>
    <cfRule type="cellIs" dxfId="798" priority="95" operator="between">
      <formula>271</formula>
      <formula>540</formula>
    </cfRule>
    <cfRule type="cellIs" dxfId="797" priority="96" operator="lessThanOrEqual">
      <formula>270</formula>
    </cfRule>
  </conditionalFormatting>
  <conditionalFormatting sqref="AH42">
    <cfRule type="cellIs" dxfId="796" priority="91" operator="between">
      <formula>541</formula>
      <formula>810</formula>
    </cfRule>
    <cfRule type="cellIs" dxfId="795" priority="92" operator="between">
      <formula>271</formula>
      <formula>540</formula>
    </cfRule>
    <cfRule type="cellIs" dxfId="794" priority="93" operator="lessThanOrEqual">
      <formula>270</formula>
    </cfRule>
  </conditionalFormatting>
  <conditionalFormatting sqref="AH43">
    <cfRule type="cellIs" dxfId="793" priority="88" operator="between">
      <formula>541</formula>
      <formula>810</formula>
    </cfRule>
    <cfRule type="cellIs" dxfId="792" priority="89" operator="between">
      <formula>271</formula>
      <formula>540</formula>
    </cfRule>
    <cfRule type="cellIs" dxfId="791" priority="90" operator="lessThanOrEqual">
      <formula>270</formula>
    </cfRule>
  </conditionalFormatting>
  <conditionalFormatting sqref="AJ10">
    <cfRule type="cellIs" dxfId="790" priority="85" operator="between">
      <formula>541</formula>
      <formula>810</formula>
    </cfRule>
    <cfRule type="cellIs" dxfId="789" priority="86" operator="between">
      <formula>271</formula>
      <formula>540</formula>
    </cfRule>
    <cfRule type="cellIs" dxfId="788" priority="87" operator="lessThanOrEqual">
      <formula>270</formula>
    </cfRule>
  </conditionalFormatting>
  <conditionalFormatting sqref="AJ11">
    <cfRule type="cellIs" dxfId="787" priority="82" operator="between">
      <formula>541</formula>
      <formula>810</formula>
    </cfRule>
    <cfRule type="cellIs" dxfId="786" priority="83" operator="between">
      <formula>271</formula>
      <formula>540</formula>
    </cfRule>
    <cfRule type="cellIs" dxfId="785" priority="84" operator="lessThanOrEqual">
      <formula>270</formula>
    </cfRule>
  </conditionalFormatting>
  <conditionalFormatting sqref="AJ12">
    <cfRule type="cellIs" dxfId="784" priority="79" operator="between">
      <formula>541</formula>
      <formula>810</formula>
    </cfRule>
    <cfRule type="cellIs" dxfId="783" priority="80" operator="between">
      <formula>271</formula>
      <formula>540</formula>
    </cfRule>
    <cfRule type="cellIs" dxfId="782" priority="81" operator="lessThanOrEqual">
      <formula>270</formula>
    </cfRule>
  </conditionalFormatting>
  <conditionalFormatting sqref="AJ13">
    <cfRule type="cellIs" dxfId="781" priority="76" operator="between">
      <formula>541</formula>
      <formula>810</formula>
    </cfRule>
    <cfRule type="cellIs" dxfId="780" priority="77" operator="between">
      <formula>271</formula>
      <formula>540</formula>
    </cfRule>
    <cfRule type="cellIs" dxfId="779" priority="78" operator="lessThanOrEqual">
      <formula>270</formula>
    </cfRule>
  </conditionalFormatting>
  <conditionalFormatting sqref="AJ14">
    <cfRule type="cellIs" dxfId="778" priority="73" operator="between">
      <formula>541</formula>
      <formula>810</formula>
    </cfRule>
    <cfRule type="cellIs" dxfId="777" priority="74" operator="between">
      <formula>271</formula>
      <formula>540</formula>
    </cfRule>
    <cfRule type="cellIs" dxfId="776" priority="75" operator="lessThanOrEqual">
      <formula>270</formula>
    </cfRule>
  </conditionalFormatting>
  <conditionalFormatting sqref="AJ16">
    <cfRule type="cellIs" dxfId="775" priority="70" operator="between">
      <formula>541</formula>
      <formula>810</formula>
    </cfRule>
    <cfRule type="cellIs" dxfId="774" priority="71" operator="between">
      <formula>271</formula>
      <formula>540</formula>
    </cfRule>
    <cfRule type="cellIs" dxfId="773" priority="72" operator="lessThanOrEqual">
      <formula>270</formula>
    </cfRule>
  </conditionalFormatting>
  <conditionalFormatting sqref="AJ17">
    <cfRule type="cellIs" dxfId="772" priority="67" operator="between">
      <formula>541</formula>
      <formula>810</formula>
    </cfRule>
    <cfRule type="cellIs" dxfId="771" priority="68" operator="between">
      <formula>271</formula>
      <formula>540</formula>
    </cfRule>
    <cfRule type="cellIs" dxfId="770" priority="69" operator="lessThanOrEqual">
      <formula>270</formula>
    </cfRule>
  </conditionalFormatting>
  <conditionalFormatting sqref="AJ18">
    <cfRule type="cellIs" dxfId="769" priority="64" operator="between">
      <formula>541</formula>
      <formula>810</formula>
    </cfRule>
    <cfRule type="cellIs" dxfId="768" priority="65" operator="between">
      <formula>271</formula>
      <formula>540</formula>
    </cfRule>
    <cfRule type="cellIs" dxfId="767" priority="66" operator="lessThanOrEqual">
      <formula>270</formula>
    </cfRule>
  </conditionalFormatting>
  <conditionalFormatting sqref="AJ19">
    <cfRule type="cellIs" dxfId="766" priority="61" operator="between">
      <formula>541</formula>
      <formula>810</formula>
    </cfRule>
    <cfRule type="cellIs" dxfId="765" priority="62" operator="between">
      <formula>271</formula>
      <formula>540</formula>
    </cfRule>
    <cfRule type="cellIs" dxfId="764" priority="63" operator="lessThanOrEqual">
      <formula>270</formula>
    </cfRule>
  </conditionalFormatting>
  <conditionalFormatting sqref="AJ20">
    <cfRule type="cellIs" dxfId="763" priority="58" operator="between">
      <formula>541</formula>
      <formula>810</formula>
    </cfRule>
    <cfRule type="cellIs" dxfId="762" priority="59" operator="between">
      <formula>271</formula>
      <formula>540</formula>
    </cfRule>
    <cfRule type="cellIs" dxfId="761" priority="60" operator="lessThanOrEqual">
      <formula>270</formula>
    </cfRule>
  </conditionalFormatting>
  <conditionalFormatting sqref="AJ22">
    <cfRule type="cellIs" dxfId="760" priority="55" operator="between">
      <formula>541</formula>
      <formula>810</formula>
    </cfRule>
    <cfRule type="cellIs" dxfId="759" priority="56" operator="between">
      <formula>271</formula>
      <formula>540</formula>
    </cfRule>
    <cfRule type="cellIs" dxfId="758" priority="57" operator="lessThanOrEqual">
      <formula>270</formula>
    </cfRule>
  </conditionalFormatting>
  <conditionalFormatting sqref="AJ23">
    <cfRule type="cellIs" dxfId="757" priority="52" operator="between">
      <formula>541</formula>
      <formula>810</formula>
    </cfRule>
    <cfRule type="cellIs" dxfId="756" priority="53" operator="between">
      <formula>271</formula>
      <formula>540</formula>
    </cfRule>
    <cfRule type="cellIs" dxfId="755" priority="54" operator="lessThanOrEqual">
      <formula>270</formula>
    </cfRule>
  </conditionalFormatting>
  <conditionalFormatting sqref="AJ24">
    <cfRule type="cellIs" dxfId="754" priority="49" operator="between">
      <formula>541</formula>
      <formula>810</formula>
    </cfRule>
    <cfRule type="cellIs" dxfId="753" priority="50" operator="between">
      <formula>271</formula>
      <formula>540</formula>
    </cfRule>
    <cfRule type="cellIs" dxfId="752" priority="51" operator="lessThanOrEqual">
      <formula>270</formula>
    </cfRule>
  </conditionalFormatting>
  <conditionalFormatting sqref="AJ25">
    <cfRule type="cellIs" dxfId="751" priority="46" operator="between">
      <formula>541</formula>
      <formula>810</formula>
    </cfRule>
    <cfRule type="cellIs" dxfId="750" priority="47" operator="between">
      <formula>271</formula>
      <formula>540</formula>
    </cfRule>
    <cfRule type="cellIs" dxfId="749" priority="48" operator="lessThanOrEqual">
      <formula>270</formula>
    </cfRule>
  </conditionalFormatting>
  <conditionalFormatting sqref="AJ26">
    <cfRule type="cellIs" dxfId="748" priority="43" operator="between">
      <formula>541</formula>
      <formula>810</formula>
    </cfRule>
    <cfRule type="cellIs" dxfId="747" priority="44" operator="between">
      <formula>271</formula>
      <formula>540</formula>
    </cfRule>
    <cfRule type="cellIs" dxfId="746" priority="45" operator="lessThanOrEqual">
      <formula>270</formula>
    </cfRule>
  </conditionalFormatting>
  <conditionalFormatting sqref="AJ28">
    <cfRule type="cellIs" dxfId="745" priority="40" operator="between">
      <formula>541</formula>
      <formula>810</formula>
    </cfRule>
    <cfRule type="cellIs" dxfId="744" priority="41" operator="between">
      <formula>271</formula>
      <formula>540</formula>
    </cfRule>
    <cfRule type="cellIs" dxfId="743" priority="42" operator="lessThanOrEqual">
      <formula>270</formula>
    </cfRule>
  </conditionalFormatting>
  <conditionalFormatting sqref="AJ29">
    <cfRule type="cellIs" dxfId="742" priority="37" operator="between">
      <formula>541</formula>
      <formula>810</formula>
    </cfRule>
    <cfRule type="cellIs" dxfId="741" priority="38" operator="between">
      <formula>271</formula>
      <formula>540</formula>
    </cfRule>
    <cfRule type="cellIs" dxfId="740" priority="39" operator="lessThanOrEqual">
      <formula>270</formula>
    </cfRule>
  </conditionalFormatting>
  <conditionalFormatting sqref="AJ30">
    <cfRule type="cellIs" dxfId="739" priority="34" operator="between">
      <formula>541</formula>
      <formula>810</formula>
    </cfRule>
    <cfRule type="cellIs" dxfId="738" priority="35" operator="between">
      <formula>271</formula>
      <formula>540</formula>
    </cfRule>
    <cfRule type="cellIs" dxfId="737" priority="36" operator="lessThanOrEqual">
      <formula>270</formula>
    </cfRule>
  </conditionalFormatting>
  <conditionalFormatting sqref="AJ31">
    <cfRule type="cellIs" dxfId="736" priority="31" operator="between">
      <formula>541</formula>
      <formula>810</formula>
    </cfRule>
    <cfRule type="cellIs" dxfId="735" priority="32" operator="between">
      <formula>271</formula>
      <formula>540</formula>
    </cfRule>
    <cfRule type="cellIs" dxfId="734" priority="33" operator="lessThanOrEqual">
      <formula>270</formula>
    </cfRule>
  </conditionalFormatting>
  <conditionalFormatting sqref="AJ32">
    <cfRule type="cellIs" dxfId="733" priority="28" operator="between">
      <formula>541</formula>
      <formula>810</formula>
    </cfRule>
    <cfRule type="cellIs" dxfId="732" priority="29" operator="between">
      <formula>271</formula>
      <formula>540</formula>
    </cfRule>
    <cfRule type="cellIs" dxfId="731" priority="30" operator="lessThanOrEqual">
      <formula>270</formula>
    </cfRule>
  </conditionalFormatting>
  <conditionalFormatting sqref="AJ34">
    <cfRule type="cellIs" dxfId="730" priority="25" operator="between">
      <formula>541</formula>
      <formula>810</formula>
    </cfRule>
    <cfRule type="cellIs" dxfId="729" priority="26" operator="between">
      <formula>271</formula>
      <formula>540</formula>
    </cfRule>
    <cfRule type="cellIs" dxfId="728" priority="27" operator="lessThanOrEqual">
      <formula>270</formula>
    </cfRule>
  </conditionalFormatting>
  <conditionalFormatting sqref="AJ35">
    <cfRule type="cellIs" dxfId="727" priority="22" operator="between">
      <formula>541</formula>
      <formula>810</formula>
    </cfRule>
    <cfRule type="cellIs" dxfId="726" priority="23" operator="between">
      <formula>271</formula>
      <formula>540</formula>
    </cfRule>
    <cfRule type="cellIs" dxfId="725" priority="24" operator="lessThanOrEqual">
      <formula>270</formula>
    </cfRule>
  </conditionalFormatting>
  <conditionalFormatting sqref="AJ36">
    <cfRule type="cellIs" dxfId="724" priority="19" operator="between">
      <formula>541</formula>
      <formula>810</formula>
    </cfRule>
    <cfRule type="cellIs" dxfId="723" priority="20" operator="between">
      <formula>271</formula>
      <formula>540</formula>
    </cfRule>
    <cfRule type="cellIs" dxfId="722" priority="21" operator="lessThanOrEqual">
      <formula>270</formula>
    </cfRule>
  </conditionalFormatting>
  <conditionalFormatting sqref="AJ37">
    <cfRule type="cellIs" dxfId="721" priority="16" operator="between">
      <formula>541</formula>
      <formula>810</formula>
    </cfRule>
    <cfRule type="cellIs" dxfId="720" priority="17" operator="between">
      <formula>271</formula>
      <formula>540</formula>
    </cfRule>
    <cfRule type="cellIs" dxfId="719" priority="18" operator="lessThanOrEqual">
      <formula>270</formula>
    </cfRule>
  </conditionalFormatting>
  <conditionalFormatting sqref="AJ38">
    <cfRule type="cellIs" dxfId="718" priority="13" operator="between">
      <formula>541</formula>
      <formula>810</formula>
    </cfRule>
    <cfRule type="cellIs" dxfId="717" priority="14" operator="between">
      <formula>271</formula>
      <formula>540</formula>
    </cfRule>
    <cfRule type="cellIs" dxfId="716" priority="15" operator="lessThanOrEqual">
      <formula>270</formula>
    </cfRule>
  </conditionalFormatting>
  <conditionalFormatting sqref="AJ40">
    <cfRule type="cellIs" dxfId="715" priority="10" operator="between">
      <formula>541</formula>
      <formula>810</formula>
    </cfRule>
    <cfRule type="cellIs" dxfId="714" priority="11" operator="between">
      <formula>271</formula>
      <formula>540</formula>
    </cfRule>
    <cfRule type="cellIs" dxfId="713" priority="12" operator="lessThanOrEqual">
      <formula>270</formula>
    </cfRule>
  </conditionalFormatting>
  <conditionalFormatting sqref="AJ41">
    <cfRule type="cellIs" dxfId="712" priority="7" operator="between">
      <formula>541</formula>
      <formula>810</formula>
    </cfRule>
    <cfRule type="cellIs" dxfId="711" priority="8" operator="between">
      <formula>271</formula>
      <formula>540</formula>
    </cfRule>
    <cfRule type="cellIs" dxfId="710" priority="9" operator="lessThanOrEqual">
      <formula>270</formula>
    </cfRule>
  </conditionalFormatting>
  <conditionalFormatting sqref="AJ42">
    <cfRule type="cellIs" dxfId="709" priority="4" operator="between">
      <formula>541</formula>
      <formula>810</formula>
    </cfRule>
    <cfRule type="cellIs" dxfId="708" priority="5" operator="between">
      <formula>271</formula>
      <formula>540</formula>
    </cfRule>
    <cfRule type="cellIs" dxfId="707" priority="6" operator="lessThanOrEqual">
      <formula>270</formula>
    </cfRule>
  </conditionalFormatting>
  <conditionalFormatting sqref="AJ43">
    <cfRule type="cellIs" dxfId="706" priority="1" operator="between">
      <formula>541</formula>
      <formula>810</formula>
    </cfRule>
    <cfRule type="cellIs" dxfId="705" priority="2" operator="between">
      <formula>271</formula>
      <formula>540</formula>
    </cfRule>
    <cfRule type="cellIs" dxfId="704"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ignoredErrors>
    <ignoredError sqref="AJ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'Baseline Assessment Info'!$G$15:$G$18</xm:f>
          </x14:formula1>
          <xm:sqref>B9:B43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9"/>
  <sheetViews>
    <sheetView zoomScale="50" zoomScaleNormal="50" workbookViewId="0">
      <selection activeCell="H20" sqref="H20"/>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703" priority="62" operator="between">
      <formula>6</formula>
      <formula>10</formula>
    </cfRule>
    <cfRule type="cellIs" dxfId="702" priority="63" operator="greaterThanOrEqual">
      <formula>11</formula>
    </cfRule>
    <cfRule type="cellIs" dxfId="701" priority="64" operator="lessThanOrEqual">
      <formula>5</formula>
    </cfRule>
  </conditionalFormatting>
  <conditionalFormatting sqref="AD9:AD43">
    <cfRule type="cellIs" dxfId="700" priority="59" operator="between">
      <formula>811</formula>
      <formula>1620</formula>
    </cfRule>
    <cfRule type="cellIs" dxfId="699" priority="60" operator="lessThanOrEqual">
      <formula>810</formula>
    </cfRule>
    <cfRule type="cellIs" dxfId="698" priority="61" operator="between">
      <formula>1620</formula>
      <formula>2430</formula>
    </cfRule>
  </conditionalFormatting>
  <conditionalFormatting sqref="AF9 AH9 AJ14 AF13 AF17 AF21 AF25 AF29 AF33 AF37 AF41 AH14:AH15 AH20:AH21 AH26:AH27 AH32:AH33 AH38:AH39 AJ20 AJ26 AJ32 AJ38">
    <cfRule type="cellIs" dxfId="697" priority="56" operator="between">
      <formula>541</formula>
      <formula>810</formula>
    </cfRule>
    <cfRule type="cellIs" dxfId="696" priority="57" operator="between">
      <formula>271</formula>
      <formula>540</formula>
    </cfRule>
    <cfRule type="cellIs" dxfId="695" priority="58" operator="lessThanOrEqual">
      <formula>270</formula>
    </cfRule>
  </conditionalFormatting>
  <conditionalFormatting sqref="B9:B43">
    <cfRule type="cellIs" dxfId="694" priority="52" operator="equal">
      <formula>4</formula>
    </cfRule>
    <cfRule type="cellIs" dxfId="693" priority="53" operator="equal">
      <formula>3</formula>
    </cfRule>
    <cfRule type="cellIs" dxfId="692" priority="54" operator="equal">
      <formula>2</formula>
    </cfRule>
    <cfRule type="cellIs" dxfId="691" priority="55" operator="equal">
      <formula>1</formula>
    </cfRule>
  </conditionalFormatting>
  <conditionalFormatting sqref="O9:Q43">
    <cfRule type="cellIs" dxfId="690" priority="49" operator="between">
      <formula>6</formula>
      <formula>10</formula>
    </cfRule>
    <cfRule type="cellIs" dxfId="689" priority="50" operator="greaterThanOrEqual">
      <formula>11</formula>
    </cfRule>
    <cfRule type="cellIs" dxfId="688" priority="51" operator="lessThanOrEqual">
      <formula>5</formula>
    </cfRule>
  </conditionalFormatting>
  <conditionalFormatting sqref="I9:K43">
    <cfRule type="cellIs" dxfId="687" priority="46" operator="between">
      <formula>6</formula>
      <formula>10</formula>
    </cfRule>
    <cfRule type="cellIs" dxfId="686" priority="47" operator="greaterThanOrEqual">
      <formula>11</formula>
    </cfRule>
    <cfRule type="cellIs" dxfId="685" priority="48" operator="lessThanOrEqual">
      <formula>5</formula>
    </cfRule>
  </conditionalFormatting>
  <conditionalFormatting sqref="L9:N43">
    <cfRule type="cellIs" dxfId="684" priority="43" operator="between">
      <formula>6</formula>
      <formula>10</formula>
    </cfRule>
    <cfRule type="cellIs" dxfId="683" priority="44" operator="greaterThanOrEqual">
      <formula>11</formula>
    </cfRule>
    <cfRule type="cellIs" dxfId="682" priority="45" operator="lessThanOrEqual">
      <formula>5</formula>
    </cfRule>
  </conditionalFormatting>
  <conditionalFormatting sqref="L3:L4">
    <cfRule type="cellIs" dxfId="681" priority="28" operator="between">
      <formula>6</formula>
      <formula>10</formula>
    </cfRule>
    <cfRule type="cellIs" dxfId="680" priority="29" operator="greaterThanOrEqual">
      <formula>11</formula>
    </cfRule>
    <cfRule type="cellIs" dxfId="679" priority="30" operator="lessThanOrEqual">
      <formula>5</formula>
    </cfRule>
  </conditionalFormatting>
  <conditionalFormatting sqref="I2">
    <cfRule type="cellIs" dxfId="678" priority="40" operator="between">
      <formula>6</formula>
      <formula>10</formula>
    </cfRule>
    <cfRule type="cellIs" dxfId="677" priority="41" operator="greaterThanOrEqual">
      <formula>11</formula>
    </cfRule>
    <cfRule type="cellIs" dxfId="676" priority="42" operator="lessThanOrEqual">
      <formula>5</formula>
    </cfRule>
  </conditionalFormatting>
  <conditionalFormatting sqref="I3:I4">
    <cfRule type="cellIs" dxfId="675" priority="37" operator="between">
      <formula>6</formula>
      <formula>10</formula>
    </cfRule>
    <cfRule type="cellIs" dxfId="674" priority="38" operator="greaterThanOrEqual">
      <formula>11</formula>
    </cfRule>
    <cfRule type="cellIs" dxfId="673" priority="39" operator="lessThanOrEqual">
      <formula>5</formula>
    </cfRule>
  </conditionalFormatting>
  <conditionalFormatting sqref="J2:J4">
    <cfRule type="cellIs" dxfId="672" priority="34" operator="between">
      <formula>6</formula>
      <formula>10</formula>
    </cfRule>
    <cfRule type="cellIs" dxfId="671" priority="35" operator="greaterThanOrEqual">
      <formula>11</formula>
    </cfRule>
    <cfRule type="cellIs" dxfId="670" priority="36" operator="lessThanOrEqual">
      <formula>5</formula>
    </cfRule>
  </conditionalFormatting>
  <conditionalFormatting sqref="L2">
    <cfRule type="cellIs" dxfId="669" priority="31" operator="between">
      <formula>6</formula>
      <formula>10</formula>
    </cfRule>
    <cfRule type="cellIs" dxfId="668" priority="32" operator="greaterThanOrEqual">
      <formula>11</formula>
    </cfRule>
    <cfRule type="cellIs" dxfId="667" priority="33" operator="lessThanOrEqual">
      <formula>5</formula>
    </cfRule>
  </conditionalFormatting>
  <conditionalFormatting sqref="AJ9 AJ15 AJ21 AJ27 AJ33 AJ39">
    <cfRule type="cellIs" dxfId="666" priority="25" operator="between">
      <formula>541</formula>
      <formula>810</formula>
    </cfRule>
    <cfRule type="cellIs" dxfId="665" priority="26" operator="between">
      <formula>271</formula>
      <formula>540</formula>
    </cfRule>
    <cfRule type="cellIs" dxfId="664" priority="27" operator="lessThanOrEqual">
      <formula>270</formula>
    </cfRule>
  </conditionalFormatting>
  <conditionalFormatting sqref="AF10 AH10 AF14 AF18 AF22 AF26 AF30 AF34 AF38 AF42 AH16 AH22 AH28 AH34 AH40">
    <cfRule type="cellIs" dxfId="663" priority="22" operator="between">
      <formula>541</formula>
      <formula>810</formula>
    </cfRule>
    <cfRule type="cellIs" dxfId="662" priority="23" operator="between">
      <formula>271</formula>
      <formula>540</formula>
    </cfRule>
    <cfRule type="cellIs" dxfId="661" priority="24" operator="lessThanOrEqual">
      <formula>270</formula>
    </cfRule>
  </conditionalFormatting>
  <conditionalFormatting sqref="AJ10 AJ16 AJ22 AJ28 AJ34 AJ40">
    <cfRule type="cellIs" dxfId="660" priority="19" operator="between">
      <formula>541</formula>
      <formula>810</formula>
    </cfRule>
    <cfRule type="cellIs" dxfId="659" priority="20" operator="between">
      <formula>271</formula>
      <formula>540</formula>
    </cfRule>
    <cfRule type="cellIs" dxfId="658" priority="21" operator="lessThanOrEqual">
      <formula>270</formula>
    </cfRule>
  </conditionalFormatting>
  <conditionalFormatting sqref="AF11 AH11 AF15 AF19 AF23 AF27 AF31 AF35 AF39 AF43 AH17 AH23 AH29 AH35 AH41">
    <cfRule type="cellIs" dxfId="657" priority="16" operator="between">
      <formula>541</formula>
      <formula>810</formula>
    </cfRule>
    <cfRule type="cellIs" dxfId="656" priority="17" operator="between">
      <formula>271</formula>
      <formula>540</formula>
    </cfRule>
    <cfRule type="cellIs" dxfId="655" priority="18" operator="lessThanOrEqual">
      <formula>270</formula>
    </cfRule>
  </conditionalFormatting>
  <conditionalFormatting sqref="AJ11 AJ17 AJ23 AJ29 AJ35 AJ41">
    <cfRule type="cellIs" dxfId="654" priority="13" operator="between">
      <formula>541</formula>
      <formula>810</formula>
    </cfRule>
    <cfRule type="cellIs" dxfId="653" priority="14" operator="between">
      <formula>271</formula>
      <formula>540</formula>
    </cfRule>
    <cfRule type="cellIs" dxfId="652" priority="15" operator="lessThanOrEqual">
      <formula>270</formula>
    </cfRule>
  </conditionalFormatting>
  <conditionalFormatting sqref="AF12 AH12 AF16 AF20 AF24 AF28 AF32 AF36 AF40 AH18 AH24 AH30 AH36 AH42">
    <cfRule type="cellIs" dxfId="651" priority="10" operator="between">
      <formula>541</formula>
      <formula>810</formula>
    </cfRule>
    <cfRule type="cellIs" dxfId="650" priority="11" operator="between">
      <formula>271</formula>
      <formula>540</formula>
    </cfRule>
    <cfRule type="cellIs" dxfId="649" priority="12" operator="lessThanOrEqual">
      <formula>270</formula>
    </cfRule>
  </conditionalFormatting>
  <conditionalFormatting sqref="AJ12 AJ18 AJ24 AJ30 AJ36 AJ42">
    <cfRule type="cellIs" dxfId="648" priority="7" operator="between">
      <formula>541</formula>
      <formula>810</formula>
    </cfRule>
    <cfRule type="cellIs" dxfId="647" priority="8" operator="between">
      <formula>271</formula>
      <formula>540</formula>
    </cfRule>
    <cfRule type="cellIs" dxfId="646" priority="9" operator="lessThanOrEqual">
      <formula>270</formula>
    </cfRule>
  </conditionalFormatting>
  <conditionalFormatting sqref="AH13 AH19 AH25 AH31 AH37 AH43">
    <cfRule type="cellIs" dxfId="645" priority="4" operator="between">
      <formula>541</formula>
      <formula>810</formula>
    </cfRule>
    <cfRule type="cellIs" dxfId="644" priority="5" operator="between">
      <formula>271</formula>
      <formula>540</formula>
    </cfRule>
    <cfRule type="cellIs" dxfId="643" priority="6" operator="lessThanOrEqual">
      <formula>270</formula>
    </cfRule>
  </conditionalFormatting>
  <conditionalFormatting sqref="AJ13 AJ19 AJ25 AJ31 AJ37 AJ43">
    <cfRule type="cellIs" dxfId="642" priority="1" operator="between">
      <formula>541</formula>
      <formula>810</formula>
    </cfRule>
    <cfRule type="cellIs" dxfId="641" priority="2" operator="between">
      <formula>271</formula>
      <formula>540</formula>
    </cfRule>
    <cfRule type="cellIs" dxfId="640"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9DFCED4-700E-4D15-92DB-A77D6D037114}">
          <x14:formula1>
            <xm:f>'Baseline Assessment Info'!$G$15:$G$18</xm:f>
          </x14:formula1>
          <xm:sqref>B9:B43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639" priority="62" operator="between">
      <formula>6</formula>
      <formula>10</formula>
    </cfRule>
    <cfRule type="cellIs" dxfId="638" priority="63" operator="greaterThanOrEqual">
      <formula>11</formula>
    </cfRule>
    <cfRule type="cellIs" dxfId="637" priority="64" operator="lessThanOrEqual">
      <formula>5</formula>
    </cfRule>
  </conditionalFormatting>
  <conditionalFormatting sqref="AD9:AD43">
    <cfRule type="cellIs" dxfId="636" priority="59" operator="between">
      <formula>811</formula>
      <formula>1620</formula>
    </cfRule>
    <cfRule type="cellIs" dxfId="635" priority="60" operator="lessThanOrEqual">
      <formula>810</formula>
    </cfRule>
    <cfRule type="cellIs" dxfId="634" priority="61" operator="between">
      <formula>1620</formula>
      <formula>2430</formula>
    </cfRule>
  </conditionalFormatting>
  <conditionalFormatting sqref="AF9 AH9 AJ14 AF13 AF17 AF21 AF25 AF29 AF33 AF37 AF41 AH14:AH15 AH20:AH21 AH26:AH27 AH32:AH33 AH38:AH39 AJ20 AJ26 AJ32 AJ38">
    <cfRule type="cellIs" dxfId="633" priority="56" operator="between">
      <formula>541</formula>
      <formula>810</formula>
    </cfRule>
    <cfRule type="cellIs" dxfId="632" priority="57" operator="between">
      <formula>271</formula>
      <formula>540</formula>
    </cfRule>
    <cfRule type="cellIs" dxfId="631" priority="58" operator="lessThanOrEqual">
      <formula>270</formula>
    </cfRule>
  </conditionalFormatting>
  <conditionalFormatting sqref="B9:B43">
    <cfRule type="cellIs" dxfId="630" priority="52" operator="equal">
      <formula>4</formula>
    </cfRule>
    <cfRule type="cellIs" dxfId="629" priority="53" operator="equal">
      <formula>3</formula>
    </cfRule>
    <cfRule type="cellIs" dxfId="628" priority="54" operator="equal">
      <formula>2</formula>
    </cfRule>
    <cfRule type="cellIs" dxfId="627" priority="55" operator="equal">
      <formula>1</formula>
    </cfRule>
  </conditionalFormatting>
  <conditionalFormatting sqref="O9:Q43">
    <cfRule type="cellIs" dxfId="626" priority="49" operator="between">
      <formula>6</formula>
      <formula>10</formula>
    </cfRule>
    <cfRule type="cellIs" dxfId="625" priority="50" operator="greaterThanOrEqual">
      <formula>11</formula>
    </cfRule>
    <cfRule type="cellIs" dxfId="624" priority="51" operator="lessThanOrEqual">
      <formula>5</formula>
    </cfRule>
  </conditionalFormatting>
  <conditionalFormatting sqref="I9:K43">
    <cfRule type="cellIs" dxfId="623" priority="46" operator="between">
      <formula>6</formula>
      <formula>10</formula>
    </cfRule>
    <cfRule type="cellIs" dxfId="622" priority="47" operator="greaterThanOrEqual">
      <formula>11</formula>
    </cfRule>
    <cfRule type="cellIs" dxfId="621" priority="48" operator="lessThanOrEqual">
      <formula>5</formula>
    </cfRule>
  </conditionalFormatting>
  <conditionalFormatting sqref="L9:N43">
    <cfRule type="cellIs" dxfId="620" priority="43" operator="between">
      <formula>6</formula>
      <formula>10</formula>
    </cfRule>
    <cfRule type="cellIs" dxfId="619" priority="44" operator="greaterThanOrEqual">
      <formula>11</formula>
    </cfRule>
    <cfRule type="cellIs" dxfId="618" priority="45" operator="lessThanOrEqual">
      <formula>5</formula>
    </cfRule>
  </conditionalFormatting>
  <conditionalFormatting sqref="L3:L4">
    <cfRule type="cellIs" dxfId="617" priority="28" operator="between">
      <formula>6</formula>
      <formula>10</formula>
    </cfRule>
    <cfRule type="cellIs" dxfId="616" priority="29" operator="greaterThanOrEqual">
      <formula>11</formula>
    </cfRule>
    <cfRule type="cellIs" dxfId="615" priority="30" operator="lessThanOrEqual">
      <formula>5</formula>
    </cfRule>
  </conditionalFormatting>
  <conditionalFormatting sqref="I2">
    <cfRule type="cellIs" dxfId="614" priority="40" operator="between">
      <formula>6</formula>
      <formula>10</formula>
    </cfRule>
    <cfRule type="cellIs" dxfId="613" priority="41" operator="greaterThanOrEqual">
      <formula>11</formula>
    </cfRule>
    <cfRule type="cellIs" dxfId="612" priority="42" operator="lessThanOrEqual">
      <formula>5</formula>
    </cfRule>
  </conditionalFormatting>
  <conditionalFormatting sqref="I3:I4">
    <cfRule type="cellIs" dxfId="611" priority="37" operator="between">
      <formula>6</formula>
      <formula>10</formula>
    </cfRule>
    <cfRule type="cellIs" dxfId="610" priority="38" operator="greaterThanOrEqual">
      <formula>11</formula>
    </cfRule>
    <cfRule type="cellIs" dxfId="609" priority="39" operator="lessThanOrEqual">
      <formula>5</formula>
    </cfRule>
  </conditionalFormatting>
  <conditionalFormatting sqref="J2:J4">
    <cfRule type="cellIs" dxfId="608" priority="34" operator="between">
      <formula>6</formula>
      <formula>10</formula>
    </cfRule>
    <cfRule type="cellIs" dxfId="607" priority="35" operator="greaterThanOrEqual">
      <formula>11</formula>
    </cfRule>
    <cfRule type="cellIs" dxfId="606" priority="36" operator="lessThanOrEqual">
      <formula>5</formula>
    </cfRule>
  </conditionalFormatting>
  <conditionalFormatting sqref="L2">
    <cfRule type="cellIs" dxfId="605" priority="31" operator="between">
      <formula>6</formula>
      <formula>10</formula>
    </cfRule>
    <cfRule type="cellIs" dxfId="604" priority="32" operator="greaterThanOrEqual">
      <formula>11</formula>
    </cfRule>
    <cfRule type="cellIs" dxfId="603" priority="33" operator="lessThanOrEqual">
      <formula>5</formula>
    </cfRule>
  </conditionalFormatting>
  <conditionalFormatting sqref="AJ9 AJ15 AJ21 AJ27 AJ33 AJ39">
    <cfRule type="cellIs" dxfId="602" priority="25" operator="between">
      <formula>541</formula>
      <formula>810</formula>
    </cfRule>
    <cfRule type="cellIs" dxfId="601" priority="26" operator="between">
      <formula>271</formula>
      <formula>540</formula>
    </cfRule>
    <cfRule type="cellIs" dxfId="600" priority="27" operator="lessThanOrEqual">
      <formula>270</formula>
    </cfRule>
  </conditionalFormatting>
  <conditionalFormatting sqref="AF10 AH10 AF14 AF18 AF22 AF26 AF30 AF34 AF38 AF42 AH16 AH22 AH28 AH34 AH40">
    <cfRule type="cellIs" dxfId="599" priority="22" operator="between">
      <formula>541</formula>
      <formula>810</formula>
    </cfRule>
    <cfRule type="cellIs" dxfId="598" priority="23" operator="between">
      <formula>271</formula>
      <formula>540</formula>
    </cfRule>
    <cfRule type="cellIs" dxfId="597" priority="24" operator="lessThanOrEqual">
      <formula>270</formula>
    </cfRule>
  </conditionalFormatting>
  <conditionalFormatting sqref="AJ10 AJ16 AJ22 AJ28 AJ34 AJ40">
    <cfRule type="cellIs" dxfId="596" priority="19" operator="between">
      <formula>541</formula>
      <formula>810</formula>
    </cfRule>
    <cfRule type="cellIs" dxfId="595" priority="20" operator="between">
      <formula>271</formula>
      <formula>540</formula>
    </cfRule>
    <cfRule type="cellIs" dxfId="594" priority="21" operator="lessThanOrEqual">
      <formula>270</formula>
    </cfRule>
  </conditionalFormatting>
  <conditionalFormatting sqref="AF11 AH11 AF15 AF19 AF23 AF27 AF31 AF35 AF39 AF43 AH17 AH23 AH29 AH35 AH41">
    <cfRule type="cellIs" dxfId="593" priority="16" operator="between">
      <formula>541</formula>
      <formula>810</formula>
    </cfRule>
    <cfRule type="cellIs" dxfId="592" priority="17" operator="between">
      <formula>271</formula>
      <formula>540</formula>
    </cfRule>
    <cfRule type="cellIs" dxfId="591" priority="18" operator="lessThanOrEqual">
      <formula>270</formula>
    </cfRule>
  </conditionalFormatting>
  <conditionalFormatting sqref="AJ11 AJ17 AJ23 AJ29 AJ35 AJ41">
    <cfRule type="cellIs" dxfId="590" priority="13" operator="between">
      <formula>541</formula>
      <formula>810</formula>
    </cfRule>
    <cfRule type="cellIs" dxfId="589" priority="14" operator="between">
      <formula>271</formula>
      <formula>540</formula>
    </cfRule>
    <cfRule type="cellIs" dxfId="588" priority="15" operator="lessThanOrEqual">
      <formula>270</formula>
    </cfRule>
  </conditionalFormatting>
  <conditionalFormatting sqref="AF12 AH12 AF16 AF20 AF24 AF28 AF32 AF36 AF40 AH18 AH24 AH30 AH36 AH42">
    <cfRule type="cellIs" dxfId="587" priority="10" operator="between">
      <formula>541</formula>
      <formula>810</formula>
    </cfRule>
    <cfRule type="cellIs" dxfId="586" priority="11" operator="between">
      <formula>271</formula>
      <formula>540</formula>
    </cfRule>
    <cfRule type="cellIs" dxfId="585" priority="12" operator="lessThanOrEqual">
      <formula>270</formula>
    </cfRule>
  </conditionalFormatting>
  <conditionalFormatting sqref="AJ12 AJ18 AJ24 AJ30 AJ36 AJ42">
    <cfRule type="cellIs" dxfId="584" priority="7" operator="between">
      <formula>541</formula>
      <formula>810</formula>
    </cfRule>
    <cfRule type="cellIs" dxfId="583" priority="8" operator="between">
      <formula>271</formula>
      <formula>540</formula>
    </cfRule>
    <cfRule type="cellIs" dxfId="582" priority="9" operator="lessThanOrEqual">
      <formula>270</formula>
    </cfRule>
  </conditionalFormatting>
  <conditionalFormatting sqref="AH13 AH19 AH25 AH31 AH37 AH43">
    <cfRule type="cellIs" dxfId="581" priority="4" operator="between">
      <formula>541</formula>
      <formula>810</formula>
    </cfRule>
    <cfRule type="cellIs" dxfId="580" priority="5" operator="between">
      <formula>271</formula>
      <formula>540</formula>
    </cfRule>
    <cfRule type="cellIs" dxfId="579" priority="6" operator="lessThanOrEqual">
      <formula>270</formula>
    </cfRule>
  </conditionalFormatting>
  <conditionalFormatting sqref="AJ13 AJ19 AJ25 AJ31 AJ37 AJ43">
    <cfRule type="cellIs" dxfId="578" priority="1" operator="between">
      <formula>541</formula>
      <formula>810</formula>
    </cfRule>
    <cfRule type="cellIs" dxfId="577" priority="2" operator="between">
      <formula>271</formula>
      <formula>540</formula>
    </cfRule>
    <cfRule type="cellIs" dxfId="576"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09BC422-07CC-4477-B203-D423FF763D50}">
          <x14:formula1>
            <xm:f>'Baseline Assessment Info'!$G$15:$G$18</xm:f>
          </x14:formula1>
          <xm:sqref>B9:B43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575" priority="62" operator="between">
      <formula>6</formula>
      <formula>10</formula>
    </cfRule>
    <cfRule type="cellIs" dxfId="574" priority="63" operator="greaterThanOrEqual">
      <formula>11</formula>
    </cfRule>
    <cfRule type="cellIs" dxfId="573" priority="64" operator="lessThanOrEqual">
      <formula>5</formula>
    </cfRule>
  </conditionalFormatting>
  <conditionalFormatting sqref="AD9:AD43">
    <cfRule type="cellIs" dxfId="572" priority="59" operator="between">
      <formula>811</formula>
      <formula>1620</formula>
    </cfRule>
    <cfRule type="cellIs" dxfId="571" priority="60" operator="lessThanOrEqual">
      <formula>810</formula>
    </cfRule>
    <cfRule type="cellIs" dxfId="570" priority="61" operator="between">
      <formula>1620</formula>
      <formula>2430</formula>
    </cfRule>
  </conditionalFormatting>
  <conditionalFormatting sqref="AF9 AH9 AJ14 AF13 AF17 AF21 AF25 AF29 AF33 AF37 AF41 AH14:AH15 AH20:AH21 AH26:AH27 AH32:AH33 AH38:AH39 AJ20 AJ26 AJ32 AJ38">
    <cfRule type="cellIs" dxfId="569" priority="56" operator="between">
      <formula>541</formula>
      <formula>810</formula>
    </cfRule>
    <cfRule type="cellIs" dxfId="568" priority="57" operator="between">
      <formula>271</formula>
      <formula>540</formula>
    </cfRule>
    <cfRule type="cellIs" dxfId="567" priority="58" operator="lessThanOrEqual">
      <formula>270</formula>
    </cfRule>
  </conditionalFormatting>
  <conditionalFormatting sqref="B9:B43">
    <cfRule type="cellIs" dxfId="566" priority="52" operator="equal">
      <formula>4</formula>
    </cfRule>
    <cfRule type="cellIs" dxfId="565" priority="53" operator="equal">
      <formula>3</formula>
    </cfRule>
    <cfRule type="cellIs" dxfId="564" priority="54" operator="equal">
      <formula>2</formula>
    </cfRule>
    <cfRule type="cellIs" dxfId="563" priority="55" operator="equal">
      <formula>1</formula>
    </cfRule>
  </conditionalFormatting>
  <conditionalFormatting sqref="O9:Q43">
    <cfRule type="cellIs" dxfId="562" priority="49" operator="between">
      <formula>6</formula>
      <formula>10</formula>
    </cfRule>
    <cfRule type="cellIs" dxfId="561" priority="50" operator="greaterThanOrEqual">
      <formula>11</formula>
    </cfRule>
    <cfRule type="cellIs" dxfId="560" priority="51" operator="lessThanOrEqual">
      <formula>5</formula>
    </cfRule>
  </conditionalFormatting>
  <conditionalFormatting sqref="I9:K43">
    <cfRule type="cellIs" dxfId="559" priority="46" operator="between">
      <formula>6</formula>
      <formula>10</formula>
    </cfRule>
    <cfRule type="cellIs" dxfId="558" priority="47" operator="greaterThanOrEqual">
      <formula>11</formula>
    </cfRule>
    <cfRule type="cellIs" dxfId="557" priority="48" operator="lessThanOrEqual">
      <formula>5</formula>
    </cfRule>
  </conditionalFormatting>
  <conditionalFormatting sqref="L9:N43">
    <cfRule type="cellIs" dxfId="556" priority="43" operator="between">
      <formula>6</formula>
      <formula>10</formula>
    </cfRule>
    <cfRule type="cellIs" dxfId="555" priority="44" operator="greaterThanOrEqual">
      <formula>11</formula>
    </cfRule>
    <cfRule type="cellIs" dxfId="554" priority="45" operator="lessThanOrEqual">
      <formula>5</formula>
    </cfRule>
  </conditionalFormatting>
  <conditionalFormatting sqref="L3:L4">
    <cfRule type="cellIs" dxfId="553" priority="28" operator="between">
      <formula>6</formula>
      <formula>10</formula>
    </cfRule>
    <cfRule type="cellIs" dxfId="552" priority="29" operator="greaterThanOrEqual">
      <formula>11</formula>
    </cfRule>
    <cfRule type="cellIs" dxfId="551" priority="30" operator="lessThanOrEqual">
      <formula>5</formula>
    </cfRule>
  </conditionalFormatting>
  <conditionalFormatting sqref="I2">
    <cfRule type="cellIs" dxfId="550" priority="40" operator="between">
      <formula>6</formula>
      <formula>10</formula>
    </cfRule>
    <cfRule type="cellIs" dxfId="549" priority="41" operator="greaterThanOrEqual">
      <formula>11</formula>
    </cfRule>
    <cfRule type="cellIs" dxfId="548" priority="42" operator="lessThanOrEqual">
      <formula>5</formula>
    </cfRule>
  </conditionalFormatting>
  <conditionalFormatting sqref="I3:I4">
    <cfRule type="cellIs" dxfId="547" priority="37" operator="between">
      <formula>6</formula>
      <formula>10</formula>
    </cfRule>
    <cfRule type="cellIs" dxfId="546" priority="38" operator="greaterThanOrEqual">
      <formula>11</formula>
    </cfRule>
    <cfRule type="cellIs" dxfId="545" priority="39" operator="lessThanOrEqual">
      <formula>5</formula>
    </cfRule>
  </conditionalFormatting>
  <conditionalFormatting sqref="J2:J4">
    <cfRule type="cellIs" dxfId="544" priority="34" operator="between">
      <formula>6</formula>
      <formula>10</formula>
    </cfRule>
    <cfRule type="cellIs" dxfId="543" priority="35" operator="greaterThanOrEqual">
      <formula>11</formula>
    </cfRule>
    <cfRule type="cellIs" dxfId="542" priority="36" operator="lessThanOrEqual">
      <formula>5</formula>
    </cfRule>
  </conditionalFormatting>
  <conditionalFormatting sqref="L2">
    <cfRule type="cellIs" dxfId="541" priority="31" operator="between">
      <formula>6</formula>
      <formula>10</formula>
    </cfRule>
    <cfRule type="cellIs" dxfId="540" priority="32" operator="greaterThanOrEqual">
      <formula>11</formula>
    </cfRule>
    <cfRule type="cellIs" dxfId="539" priority="33" operator="lessThanOrEqual">
      <formula>5</formula>
    </cfRule>
  </conditionalFormatting>
  <conditionalFormatting sqref="AJ9 AJ15 AJ21 AJ27 AJ33 AJ39">
    <cfRule type="cellIs" dxfId="538" priority="25" operator="between">
      <formula>541</formula>
      <formula>810</formula>
    </cfRule>
    <cfRule type="cellIs" dxfId="537" priority="26" operator="between">
      <formula>271</formula>
      <formula>540</formula>
    </cfRule>
    <cfRule type="cellIs" dxfId="536" priority="27" operator="lessThanOrEqual">
      <formula>270</formula>
    </cfRule>
  </conditionalFormatting>
  <conditionalFormatting sqref="AF10 AH10 AF14 AF18 AF22 AF26 AF30 AF34 AF38 AF42 AH16 AH22 AH28 AH34 AH40">
    <cfRule type="cellIs" dxfId="535" priority="22" operator="between">
      <formula>541</formula>
      <formula>810</formula>
    </cfRule>
    <cfRule type="cellIs" dxfId="534" priority="23" operator="between">
      <formula>271</formula>
      <formula>540</formula>
    </cfRule>
    <cfRule type="cellIs" dxfId="533" priority="24" operator="lessThanOrEqual">
      <formula>270</formula>
    </cfRule>
  </conditionalFormatting>
  <conditionalFormatting sqref="AJ10 AJ16 AJ22 AJ28 AJ34 AJ40">
    <cfRule type="cellIs" dxfId="532" priority="19" operator="between">
      <formula>541</formula>
      <formula>810</formula>
    </cfRule>
    <cfRule type="cellIs" dxfId="531" priority="20" operator="between">
      <formula>271</formula>
      <formula>540</formula>
    </cfRule>
    <cfRule type="cellIs" dxfId="530" priority="21" operator="lessThanOrEqual">
      <formula>270</formula>
    </cfRule>
  </conditionalFormatting>
  <conditionalFormatting sqref="AF11 AH11 AF15 AF19 AF23 AF27 AF31 AF35 AF39 AF43 AH17 AH23 AH29 AH35 AH41">
    <cfRule type="cellIs" dxfId="529" priority="16" operator="between">
      <formula>541</formula>
      <formula>810</formula>
    </cfRule>
    <cfRule type="cellIs" dxfId="528" priority="17" operator="between">
      <formula>271</formula>
      <formula>540</formula>
    </cfRule>
    <cfRule type="cellIs" dxfId="527" priority="18" operator="lessThanOrEqual">
      <formula>270</formula>
    </cfRule>
  </conditionalFormatting>
  <conditionalFormatting sqref="AJ11 AJ17 AJ23 AJ29 AJ35 AJ41">
    <cfRule type="cellIs" dxfId="526" priority="13" operator="between">
      <formula>541</formula>
      <formula>810</formula>
    </cfRule>
    <cfRule type="cellIs" dxfId="525" priority="14" operator="between">
      <formula>271</formula>
      <formula>540</formula>
    </cfRule>
    <cfRule type="cellIs" dxfId="524" priority="15" operator="lessThanOrEqual">
      <formula>270</formula>
    </cfRule>
  </conditionalFormatting>
  <conditionalFormatting sqref="AF12 AH12 AF16 AF20 AF24 AF28 AF32 AF36 AF40 AH18 AH24 AH30 AH36 AH42">
    <cfRule type="cellIs" dxfId="523" priority="10" operator="between">
      <formula>541</formula>
      <formula>810</formula>
    </cfRule>
    <cfRule type="cellIs" dxfId="522" priority="11" operator="between">
      <formula>271</formula>
      <formula>540</formula>
    </cfRule>
    <cfRule type="cellIs" dxfId="521" priority="12" operator="lessThanOrEqual">
      <formula>270</formula>
    </cfRule>
  </conditionalFormatting>
  <conditionalFormatting sqref="AJ12 AJ18 AJ24 AJ30 AJ36 AJ42">
    <cfRule type="cellIs" dxfId="520" priority="7" operator="between">
      <formula>541</formula>
      <formula>810</formula>
    </cfRule>
    <cfRule type="cellIs" dxfId="519" priority="8" operator="between">
      <formula>271</formula>
      <formula>540</formula>
    </cfRule>
    <cfRule type="cellIs" dxfId="518" priority="9" operator="lessThanOrEqual">
      <formula>270</formula>
    </cfRule>
  </conditionalFormatting>
  <conditionalFormatting sqref="AH13 AH19 AH25 AH31 AH37 AH43">
    <cfRule type="cellIs" dxfId="517" priority="4" operator="between">
      <formula>541</formula>
      <formula>810</formula>
    </cfRule>
    <cfRule type="cellIs" dxfId="516" priority="5" operator="between">
      <formula>271</formula>
      <formula>540</formula>
    </cfRule>
    <cfRule type="cellIs" dxfId="515" priority="6" operator="lessThanOrEqual">
      <formula>270</formula>
    </cfRule>
  </conditionalFormatting>
  <conditionalFormatting sqref="AJ13 AJ19 AJ25 AJ31 AJ37 AJ43">
    <cfRule type="cellIs" dxfId="514" priority="1" operator="between">
      <formula>541</formula>
      <formula>810</formula>
    </cfRule>
    <cfRule type="cellIs" dxfId="513" priority="2" operator="between">
      <formula>271</formula>
      <formula>540</formula>
    </cfRule>
    <cfRule type="cellIs" dxfId="512"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0B8A8D2-AEE0-441B-A724-842E02A454E3}">
          <x14:formula1>
            <xm:f>'Baseline Assessment Info'!$G$15:$G$18</xm:f>
          </x14:formula1>
          <xm:sqref>B9:B43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511" priority="62" operator="between">
      <formula>6</formula>
      <formula>10</formula>
    </cfRule>
    <cfRule type="cellIs" dxfId="510" priority="63" operator="greaterThanOrEqual">
      <formula>11</formula>
    </cfRule>
    <cfRule type="cellIs" dxfId="509" priority="64" operator="lessThanOrEqual">
      <formula>5</formula>
    </cfRule>
  </conditionalFormatting>
  <conditionalFormatting sqref="AD9:AD43">
    <cfRule type="cellIs" dxfId="508" priority="59" operator="between">
      <formula>811</formula>
      <formula>1620</formula>
    </cfRule>
    <cfRule type="cellIs" dxfId="507" priority="60" operator="lessThanOrEqual">
      <formula>810</formula>
    </cfRule>
    <cfRule type="cellIs" dxfId="506" priority="61" operator="between">
      <formula>1620</formula>
      <formula>2430</formula>
    </cfRule>
  </conditionalFormatting>
  <conditionalFormatting sqref="AF9 AH9 AJ14 AF13 AF17 AF21 AF25 AF29 AF33 AF37 AF41 AH14:AH15 AH20:AH21 AH26:AH27 AH32:AH33 AH38:AH39 AJ20 AJ26 AJ32 AJ38">
    <cfRule type="cellIs" dxfId="505" priority="56" operator="between">
      <formula>541</formula>
      <formula>810</formula>
    </cfRule>
    <cfRule type="cellIs" dxfId="504" priority="57" operator="between">
      <formula>271</formula>
      <formula>540</formula>
    </cfRule>
    <cfRule type="cellIs" dxfId="503" priority="58" operator="lessThanOrEqual">
      <formula>270</formula>
    </cfRule>
  </conditionalFormatting>
  <conditionalFormatting sqref="B9:B43">
    <cfRule type="cellIs" dxfId="502" priority="52" operator="equal">
      <formula>4</formula>
    </cfRule>
    <cfRule type="cellIs" dxfId="501" priority="53" operator="equal">
      <formula>3</formula>
    </cfRule>
    <cfRule type="cellIs" dxfId="500" priority="54" operator="equal">
      <formula>2</formula>
    </cfRule>
    <cfRule type="cellIs" dxfId="499" priority="55" operator="equal">
      <formula>1</formula>
    </cfRule>
  </conditionalFormatting>
  <conditionalFormatting sqref="O9:Q43">
    <cfRule type="cellIs" dxfId="498" priority="49" operator="between">
      <formula>6</formula>
      <formula>10</formula>
    </cfRule>
    <cfRule type="cellIs" dxfId="497" priority="50" operator="greaterThanOrEqual">
      <formula>11</formula>
    </cfRule>
    <cfRule type="cellIs" dxfId="496" priority="51" operator="lessThanOrEqual">
      <formula>5</formula>
    </cfRule>
  </conditionalFormatting>
  <conditionalFormatting sqref="I9:K43">
    <cfRule type="cellIs" dxfId="495" priority="46" operator="between">
      <formula>6</formula>
      <formula>10</formula>
    </cfRule>
    <cfRule type="cellIs" dxfId="494" priority="47" operator="greaterThanOrEqual">
      <formula>11</formula>
    </cfRule>
    <cfRule type="cellIs" dxfId="493" priority="48" operator="lessThanOrEqual">
      <formula>5</formula>
    </cfRule>
  </conditionalFormatting>
  <conditionalFormatting sqref="L9:N43">
    <cfRule type="cellIs" dxfId="492" priority="43" operator="between">
      <formula>6</formula>
      <formula>10</formula>
    </cfRule>
    <cfRule type="cellIs" dxfId="491" priority="44" operator="greaterThanOrEqual">
      <formula>11</formula>
    </cfRule>
    <cfRule type="cellIs" dxfId="490" priority="45" operator="lessThanOrEqual">
      <formula>5</formula>
    </cfRule>
  </conditionalFormatting>
  <conditionalFormatting sqref="L3:L4">
    <cfRule type="cellIs" dxfId="489" priority="28" operator="between">
      <formula>6</formula>
      <formula>10</formula>
    </cfRule>
    <cfRule type="cellIs" dxfId="488" priority="29" operator="greaterThanOrEqual">
      <formula>11</formula>
    </cfRule>
    <cfRule type="cellIs" dxfId="487" priority="30" operator="lessThanOrEqual">
      <formula>5</formula>
    </cfRule>
  </conditionalFormatting>
  <conditionalFormatting sqref="I2">
    <cfRule type="cellIs" dxfId="486" priority="40" operator="between">
      <formula>6</formula>
      <formula>10</formula>
    </cfRule>
    <cfRule type="cellIs" dxfId="485" priority="41" operator="greaterThanOrEqual">
      <formula>11</formula>
    </cfRule>
    <cfRule type="cellIs" dxfId="484" priority="42" operator="lessThanOrEqual">
      <formula>5</formula>
    </cfRule>
  </conditionalFormatting>
  <conditionalFormatting sqref="I3:I4">
    <cfRule type="cellIs" dxfId="483" priority="37" operator="between">
      <formula>6</formula>
      <formula>10</formula>
    </cfRule>
    <cfRule type="cellIs" dxfId="482" priority="38" operator="greaterThanOrEqual">
      <formula>11</formula>
    </cfRule>
    <cfRule type="cellIs" dxfId="481" priority="39" operator="lessThanOrEqual">
      <formula>5</formula>
    </cfRule>
  </conditionalFormatting>
  <conditionalFormatting sqref="J2:J4">
    <cfRule type="cellIs" dxfId="480" priority="34" operator="between">
      <formula>6</formula>
      <formula>10</formula>
    </cfRule>
    <cfRule type="cellIs" dxfId="479" priority="35" operator="greaterThanOrEqual">
      <formula>11</formula>
    </cfRule>
    <cfRule type="cellIs" dxfId="478" priority="36" operator="lessThanOrEqual">
      <formula>5</formula>
    </cfRule>
  </conditionalFormatting>
  <conditionalFormatting sqref="L2">
    <cfRule type="cellIs" dxfId="477" priority="31" operator="between">
      <formula>6</formula>
      <formula>10</formula>
    </cfRule>
    <cfRule type="cellIs" dxfId="476" priority="32" operator="greaterThanOrEqual">
      <formula>11</formula>
    </cfRule>
    <cfRule type="cellIs" dxfId="475" priority="33" operator="lessThanOrEqual">
      <formula>5</formula>
    </cfRule>
  </conditionalFormatting>
  <conditionalFormatting sqref="AJ9 AJ15 AJ21 AJ27 AJ33 AJ39">
    <cfRule type="cellIs" dxfId="474" priority="25" operator="between">
      <formula>541</formula>
      <formula>810</formula>
    </cfRule>
    <cfRule type="cellIs" dxfId="473" priority="26" operator="between">
      <formula>271</formula>
      <formula>540</formula>
    </cfRule>
    <cfRule type="cellIs" dxfId="472" priority="27" operator="lessThanOrEqual">
      <formula>270</formula>
    </cfRule>
  </conditionalFormatting>
  <conditionalFormatting sqref="AF10 AH10 AF14 AF18 AF22 AF26 AF30 AF34 AF38 AF42 AH16 AH22 AH28 AH34 AH40">
    <cfRule type="cellIs" dxfId="471" priority="22" operator="between">
      <formula>541</formula>
      <formula>810</formula>
    </cfRule>
    <cfRule type="cellIs" dxfId="470" priority="23" operator="between">
      <formula>271</formula>
      <formula>540</formula>
    </cfRule>
    <cfRule type="cellIs" dxfId="469" priority="24" operator="lessThanOrEqual">
      <formula>270</formula>
    </cfRule>
  </conditionalFormatting>
  <conditionalFormatting sqref="AJ10 AJ16 AJ22 AJ28 AJ34 AJ40">
    <cfRule type="cellIs" dxfId="468" priority="19" operator="between">
      <formula>541</formula>
      <formula>810</formula>
    </cfRule>
    <cfRule type="cellIs" dxfId="467" priority="20" operator="between">
      <formula>271</formula>
      <formula>540</formula>
    </cfRule>
    <cfRule type="cellIs" dxfId="466" priority="21" operator="lessThanOrEqual">
      <formula>270</formula>
    </cfRule>
  </conditionalFormatting>
  <conditionalFormatting sqref="AF11 AH11 AF15 AF19 AF23 AF27 AF31 AF35 AF39 AF43 AH17 AH23 AH29 AH35 AH41">
    <cfRule type="cellIs" dxfId="465" priority="16" operator="between">
      <formula>541</formula>
      <formula>810</formula>
    </cfRule>
    <cfRule type="cellIs" dxfId="464" priority="17" operator="between">
      <formula>271</formula>
      <formula>540</formula>
    </cfRule>
    <cfRule type="cellIs" dxfId="463" priority="18" operator="lessThanOrEqual">
      <formula>270</formula>
    </cfRule>
  </conditionalFormatting>
  <conditionalFormatting sqref="AJ11 AJ17 AJ23 AJ29 AJ35 AJ41">
    <cfRule type="cellIs" dxfId="462" priority="13" operator="between">
      <formula>541</formula>
      <formula>810</formula>
    </cfRule>
    <cfRule type="cellIs" dxfId="461" priority="14" operator="between">
      <formula>271</formula>
      <formula>540</formula>
    </cfRule>
    <cfRule type="cellIs" dxfId="460" priority="15" operator="lessThanOrEqual">
      <formula>270</formula>
    </cfRule>
  </conditionalFormatting>
  <conditionalFormatting sqref="AF12 AH12 AF16 AF20 AF24 AF28 AF32 AF36 AF40 AH18 AH24 AH30 AH36 AH42">
    <cfRule type="cellIs" dxfId="459" priority="10" operator="between">
      <formula>541</formula>
      <formula>810</formula>
    </cfRule>
    <cfRule type="cellIs" dxfId="458" priority="11" operator="between">
      <formula>271</formula>
      <formula>540</formula>
    </cfRule>
    <cfRule type="cellIs" dxfId="457" priority="12" operator="lessThanOrEqual">
      <formula>270</formula>
    </cfRule>
  </conditionalFormatting>
  <conditionalFormatting sqref="AJ12 AJ18 AJ24 AJ30 AJ36 AJ42">
    <cfRule type="cellIs" dxfId="456" priority="7" operator="between">
      <formula>541</formula>
      <formula>810</formula>
    </cfRule>
    <cfRule type="cellIs" dxfId="455" priority="8" operator="between">
      <formula>271</formula>
      <formula>540</formula>
    </cfRule>
    <cfRule type="cellIs" dxfId="454" priority="9" operator="lessThanOrEqual">
      <formula>270</formula>
    </cfRule>
  </conditionalFormatting>
  <conditionalFormatting sqref="AH13 AH19 AH25 AH31 AH37 AH43">
    <cfRule type="cellIs" dxfId="453" priority="4" operator="between">
      <formula>541</formula>
      <formula>810</formula>
    </cfRule>
    <cfRule type="cellIs" dxfId="452" priority="5" operator="between">
      <formula>271</formula>
      <formula>540</formula>
    </cfRule>
    <cfRule type="cellIs" dxfId="451" priority="6" operator="lessThanOrEqual">
      <formula>270</formula>
    </cfRule>
  </conditionalFormatting>
  <conditionalFormatting sqref="AJ13 AJ19 AJ25 AJ31 AJ37 AJ43">
    <cfRule type="cellIs" dxfId="450" priority="1" operator="between">
      <formula>541</formula>
      <formula>810</formula>
    </cfRule>
    <cfRule type="cellIs" dxfId="449" priority="2" operator="between">
      <formula>271</formula>
      <formula>540</formula>
    </cfRule>
    <cfRule type="cellIs" dxfId="448"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9AF18F-23E4-449D-88B6-5A7702617F26}">
          <x14:formula1>
            <xm:f>'Baseline Assessment Info'!$G$15:$G$18</xm:f>
          </x14:formula1>
          <xm:sqref>B9:B43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447" priority="62" operator="between">
      <formula>6</formula>
      <formula>10</formula>
    </cfRule>
    <cfRule type="cellIs" dxfId="446" priority="63" operator="greaterThanOrEqual">
      <formula>11</formula>
    </cfRule>
    <cfRule type="cellIs" dxfId="445" priority="64" operator="lessThanOrEqual">
      <formula>5</formula>
    </cfRule>
  </conditionalFormatting>
  <conditionalFormatting sqref="AD9:AD43">
    <cfRule type="cellIs" dxfId="444" priority="59" operator="between">
      <formula>811</formula>
      <formula>1620</formula>
    </cfRule>
    <cfRule type="cellIs" dxfId="443" priority="60" operator="lessThanOrEqual">
      <formula>810</formula>
    </cfRule>
    <cfRule type="cellIs" dxfId="442" priority="61" operator="between">
      <formula>1620</formula>
      <formula>2430</formula>
    </cfRule>
  </conditionalFormatting>
  <conditionalFormatting sqref="AF9 AH9 AJ14 AF13 AF17 AF21 AF25 AF29 AF33 AF37 AF41 AH14:AH15 AH20:AH21 AH26:AH27 AH32:AH33 AH38:AH39 AJ20 AJ26 AJ32 AJ38">
    <cfRule type="cellIs" dxfId="441" priority="56" operator="between">
      <formula>541</formula>
      <formula>810</formula>
    </cfRule>
    <cfRule type="cellIs" dxfId="440" priority="57" operator="between">
      <formula>271</formula>
      <formula>540</formula>
    </cfRule>
    <cfRule type="cellIs" dxfId="439" priority="58" operator="lessThanOrEqual">
      <formula>270</formula>
    </cfRule>
  </conditionalFormatting>
  <conditionalFormatting sqref="B9:B43">
    <cfRule type="cellIs" dxfId="438" priority="52" operator="equal">
      <formula>4</formula>
    </cfRule>
    <cfRule type="cellIs" dxfId="437" priority="53" operator="equal">
      <formula>3</formula>
    </cfRule>
    <cfRule type="cellIs" dxfId="436" priority="54" operator="equal">
      <formula>2</formula>
    </cfRule>
    <cfRule type="cellIs" dxfId="435" priority="55" operator="equal">
      <formula>1</formula>
    </cfRule>
  </conditionalFormatting>
  <conditionalFormatting sqref="O9:Q43">
    <cfRule type="cellIs" dxfId="434" priority="49" operator="between">
      <formula>6</formula>
      <formula>10</formula>
    </cfRule>
    <cfRule type="cellIs" dxfId="433" priority="50" operator="greaterThanOrEqual">
      <formula>11</formula>
    </cfRule>
    <cfRule type="cellIs" dxfId="432" priority="51" operator="lessThanOrEqual">
      <formula>5</formula>
    </cfRule>
  </conditionalFormatting>
  <conditionalFormatting sqref="I9:K43">
    <cfRule type="cellIs" dxfId="431" priority="46" operator="between">
      <formula>6</formula>
      <formula>10</formula>
    </cfRule>
    <cfRule type="cellIs" dxfId="430" priority="47" operator="greaterThanOrEqual">
      <formula>11</formula>
    </cfRule>
    <cfRule type="cellIs" dxfId="429" priority="48" operator="lessThanOrEqual">
      <formula>5</formula>
    </cfRule>
  </conditionalFormatting>
  <conditionalFormatting sqref="L9:N43">
    <cfRule type="cellIs" dxfId="428" priority="43" operator="between">
      <formula>6</formula>
      <formula>10</formula>
    </cfRule>
    <cfRule type="cellIs" dxfId="427" priority="44" operator="greaterThanOrEqual">
      <formula>11</formula>
    </cfRule>
    <cfRule type="cellIs" dxfId="426" priority="45" operator="lessThanOrEqual">
      <formula>5</formula>
    </cfRule>
  </conditionalFormatting>
  <conditionalFormatting sqref="L3:L4">
    <cfRule type="cellIs" dxfId="425" priority="28" operator="between">
      <formula>6</formula>
      <formula>10</formula>
    </cfRule>
    <cfRule type="cellIs" dxfId="424" priority="29" operator="greaterThanOrEqual">
      <formula>11</formula>
    </cfRule>
    <cfRule type="cellIs" dxfId="423" priority="30" operator="lessThanOrEqual">
      <formula>5</formula>
    </cfRule>
  </conditionalFormatting>
  <conditionalFormatting sqref="I2">
    <cfRule type="cellIs" dxfId="422" priority="40" operator="between">
      <formula>6</formula>
      <formula>10</formula>
    </cfRule>
    <cfRule type="cellIs" dxfId="421" priority="41" operator="greaterThanOrEqual">
      <formula>11</formula>
    </cfRule>
    <cfRule type="cellIs" dxfId="420" priority="42" operator="lessThanOrEqual">
      <formula>5</formula>
    </cfRule>
  </conditionalFormatting>
  <conditionalFormatting sqref="I3:I4">
    <cfRule type="cellIs" dxfId="419" priority="37" operator="between">
      <formula>6</formula>
      <formula>10</formula>
    </cfRule>
    <cfRule type="cellIs" dxfId="418" priority="38" operator="greaterThanOrEqual">
      <formula>11</formula>
    </cfRule>
    <cfRule type="cellIs" dxfId="417" priority="39" operator="lessThanOrEqual">
      <formula>5</formula>
    </cfRule>
  </conditionalFormatting>
  <conditionalFormatting sqref="J2:J4">
    <cfRule type="cellIs" dxfId="416" priority="34" operator="between">
      <formula>6</formula>
      <formula>10</formula>
    </cfRule>
    <cfRule type="cellIs" dxfId="415" priority="35" operator="greaterThanOrEqual">
      <formula>11</formula>
    </cfRule>
    <cfRule type="cellIs" dxfId="414" priority="36" operator="lessThanOrEqual">
      <formula>5</formula>
    </cfRule>
  </conditionalFormatting>
  <conditionalFormatting sqref="L2">
    <cfRule type="cellIs" dxfId="413" priority="31" operator="between">
      <formula>6</formula>
      <formula>10</formula>
    </cfRule>
    <cfRule type="cellIs" dxfId="412" priority="32" operator="greaterThanOrEqual">
      <formula>11</formula>
    </cfRule>
    <cfRule type="cellIs" dxfId="411" priority="33" operator="lessThanOrEqual">
      <formula>5</formula>
    </cfRule>
  </conditionalFormatting>
  <conditionalFormatting sqref="AJ9 AJ15 AJ21 AJ27 AJ33 AJ39">
    <cfRule type="cellIs" dxfId="410" priority="25" operator="between">
      <formula>541</formula>
      <formula>810</formula>
    </cfRule>
    <cfRule type="cellIs" dxfId="409" priority="26" operator="between">
      <formula>271</formula>
      <formula>540</formula>
    </cfRule>
    <cfRule type="cellIs" dxfId="408" priority="27" operator="lessThanOrEqual">
      <formula>270</formula>
    </cfRule>
  </conditionalFormatting>
  <conditionalFormatting sqref="AF10 AH10 AF14 AF18 AF22 AF26 AF30 AF34 AF38 AF42 AH16 AH22 AH28 AH34 AH40">
    <cfRule type="cellIs" dxfId="407" priority="22" operator="between">
      <formula>541</formula>
      <formula>810</formula>
    </cfRule>
    <cfRule type="cellIs" dxfId="406" priority="23" operator="between">
      <formula>271</formula>
      <formula>540</formula>
    </cfRule>
    <cfRule type="cellIs" dxfId="405" priority="24" operator="lessThanOrEqual">
      <formula>270</formula>
    </cfRule>
  </conditionalFormatting>
  <conditionalFormatting sqref="AJ10 AJ16 AJ22 AJ28 AJ34 AJ40">
    <cfRule type="cellIs" dxfId="404" priority="19" operator="between">
      <formula>541</formula>
      <formula>810</formula>
    </cfRule>
    <cfRule type="cellIs" dxfId="403" priority="20" operator="between">
      <formula>271</formula>
      <formula>540</formula>
    </cfRule>
    <cfRule type="cellIs" dxfId="402" priority="21" operator="lessThanOrEqual">
      <formula>270</formula>
    </cfRule>
  </conditionalFormatting>
  <conditionalFormatting sqref="AF11 AH11 AF15 AF19 AF23 AF27 AF31 AF35 AF39 AF43 AH17 AH23 AH29 AH35 AH41">
    <cfRule type="cellIs" dxfId="401" priority="16" operator="between">
      <formula>541</formula>
      <formula>810</formula>
    </cfRule>
    <cfRule type="cellIs" dxfId="400" priority="17" operator="between">
      <formula>271</formula>
      <formula>540</formula>
    </cfRule>
    <cfRule type="cellIs" dxfId="399" priority="18" operator="lessThanOrEqual">
      <formula>270</formula>
    </cfRule>
  </conditionalFormatting>
  <conditionalFormatting sqref="AJ11 AJ17 AJ23 AJ29 AJ35 AJ41">
    <cfRule type="cellIs" dxfId="398" priority="13" operator="between">
      <formula>541</formula>
      <formula>810</formula>
    </cfRule>
    <cfRule type="cellIs" dxfId="397" priority="14" operator="between">
      <formula>271</formula>
      <formula>540</formula>
    </cfRule>
    <cfRule type="cellIs" dxfId="396" priority="15" operator="lessThanOrEqual">
      <formula>270</formula>
    </cfRule>
  </conditionalFormatting>
  <conditionalFormatting sqref="AF12 AH12 AF16 AF20 AF24 AF28 AF32 AF36 AF40 AH18 AH24 AH30 AH36 AH42">
    <cfRule type="cellIs" dxfId="395" priority="10" operator="between">
      <formula>541</formula>
      <formula>810</formula>
    </cfRule>
    <cfRule type="cellIs" dxfId="394" priority="11" operator="between">
      <formula>271</formula>
      <formula>540</formula>
    </cfRule>
    <cfRule type="cellIs" dxfId="393" priority="12" operator="lessThanOrEqual">
      <formula>270</formula>
    </cfRule>
  </conditionalFormatting>
  <conditionalFormatting sqref="AJ12 AJ18 AJ24 AJ30 AJ36 AJ42">
    <cfRule type="cellIs" dxfId="392" priority="7" operator="between">
      <formula>541</formula>
      <formula>810</formula>
    </cfRule>
    <cfRule type="cellIs" dxfId="391" priority="8" operator="between">
      <formula>271</formula>
      <formula>540</formula>
    </cfRule>
    <cfRule type="cellIs" dxfId="390" priority="9" operator="lessThanOrEqual">
      <formula>270</formula>
    </cfRule>
  </conditionalFormatting>
  <conditionalFormatting sqref="AH13 AH19 AH25 AH31 AH37 AH43">
    <cfRule type="cellIs" dxfId="389" priority="4" operator="between">
      <formula>541</formula>
      <formula>810</formula>
    </cfRule>
    <cfRule type="cellIs" dxfId="388" priority="5" operator="between">
      <formula>271</formula>
      <formula>540</formula>
    </cfRule>
    <cfRule type="cellIs" dxfId="387" priority="6" operator="lessThanOrEqual">
      <formula>270</formula>
    </cfRule>
  </conditionalFormatting>
  <conditionalFormatting sqref="AJ13 AJ19 AJ25 AJ31 AJ37 AJ43">
    <cfRule type="cellIs" dxfId="386" priority="1" operator="between">
      <formula>541</formula>
      <formula>810</formula>
    </cfRule>
    <cfRule type="cellIs" dxfId="385" priority="2" operator="between">
      <formula>271</formula>
      <formula>540</formula>
    </cfRule>
    <cfRule type="cellIs" dxfId="384"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292F90F-E780-4856-9046-2BBA1CB5FF8E}">
          <x14:formula1>
            <xm:f>'Baseline Assessment Info'!$G$15:$G$18</xm:f>
          </x14:formula1>
          <xm:sqref>B9:B43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9"/>
  <sheetViews>
    <sheetView zoomScale="50" zoomScaleNormal="50" workbookViewId="0">
      <selection activeCell="V23" sqref="V2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383" priority="62" operator="between">
      <formula>6</formula>
      <formula>10</formula>
    </cfRule>
    <cfRule type="cellIs" dxfId="382" priority="63" operator="greaterThanOrEqual">
      <formula>11</formula>
    </cfRule>
    <cfRule type="cellIs" dxfId="381" priority="64" operator="lessThanOrEqual">
      <formula>5</formula>
    </cfRule>
  </conditionalFormatting>
  <conditionalFormatting sqref="AD9:AD43">
    <cfRule type="cellIs" dxfId="380" priority="59" operator="between">
      <formula>811</formula>
      <formula>1620</formula>
    </cfRule>
    <cfRule type="cellIs" dxfId="379" priority="60" operator="lessThanOrEqual">
      <formula>810</formula>
    </cfRule>
    <cfRule type="cellIs" dxfId="378" priority="61" operator="between">
      <formula>1620</formula>
      <formula>2430</formula>
    </cfRule>
  </conditionalFormatting>
  <conditionalFormatting sqref="AF9 AH9 AJ14 AF13 AF17 AF21 AF25 AF29 AF33 AF37 AF41 AH14:AH15 AH20:AH21 AH26:AH27 AH32:AH33 AH38:AH39 AJ20 AJ26 AJ32 AJ38">
    <cfRule type="cellIs" dxfId="377" priority="56" operator="between">
      <formula>541</formula>
      <formula>810</formula>
    </cfRule>
    <cfRule type="cellIs" dxfId="376" priority="57" operator="between">
      <formula>271</formula>
      <formula>540</formula>
    </cfRule>
    <cfRule type="cellIs" dxfId="375" priority="58" operator="lessThanOrEqual">
      <formula>270</formula>
    </cfRule>
  </conditionalFormatting>
  <conditionalFormatting sqref="B9:B43">
    <cfRule type="cellIs" dxfId="374" priority="52" operator="equal">
      <formula>4</formula>
    </cfRule>
    <cfRule type="cellIs" dxfId="373" priority="53" operator="equal">
      <formula>3</formula>
    </cfRule>
    <cfRule type="cellIs" dxfId="372" priority="54" operator="equal">
      <formula>2</formula>
    </cfRule>
    <cfRule type="cellIs" dxfId="371" priority="55" operator="equal">
      <formula>1</formula>
    </cfRule>
  </conditionalFormatting>
  <conditionalFormatting sqref="O9:Q43">
    <cfRule type="cellIs" dxfId="370" priority="49" operator="between">
      <formula>6</formula>
      <formula>10</formula>
    </cfRule>
    <cfRule type="cellIs" dxfId="369" priority="50" operator="greaterThanOrEqual">
      <formula>11</formula>
    </cfRule>
    <cfRule type="cellIs" dxfId="368" priority="51" operator="lessThanOrEqual">
      <formula>5</formula>
    </cfRule>
  </conditionalFormatting>
  <conditionalFormatting sqref="I9:K43">
    <cfRule type="cellIs" dxfId="367" priority="46" operator="between">
      <formula>6</formula>
      <formula>10</formula>
    </cfRule>
    <cfRule type="cellIs" dxfId="366" priority="47" operator="greaterThanOrEqual">
      <formula>11</formula>
    </cfRule>
    <cfRule type="cellIs" dxfId="365" priority="48" operator="lessThanOrEqual">
      <formula>5</formula>
    </cfRule>
  </conditionalFormatting>
  <conditionalFormatting sqref="L9:N43">
    <cfRule type="cellIs" dxfId="364" priority="43" operator="between">
      <formula>6</formula>
      <formula>10</formula>
    </cfRule>
    <cfRule type="cellIs" dxfId="363" priority="44" operator="greaterThanOrEqual">
      <formula>11</formula>
    </cfRule>
    <cfRule type="cellIs" dxfId="362" priority="45" operator="lessThanOrEqual">
      <formula>5</formula>
    </cfRule>
  </conditionalFormatting>
  <conditionalFormatting sqref="L3:L4">
    <cfRule type="cellIs" dxfId="361" priority="28" operator="between">
      <formula>6</formula>
      <formula>10</formula>
    </cfRule>
    <cfRule type="cellIs" dxfId="360" priority="29" operator="greaterThanOrEqual">
      <formula>11</formula>
    </cfRule>
    <cfRule type="cellIs" dxfId="359" priority="30" operator="lessThanOrEqual">
      <formula>5</formula>
    </cfRule>
  </conditionalFormatting>
  <conditionalFormatting sqref="I2">
    <cfRule type="cellIs" dxfId="358" priority="40" operator="between">
      <formula>6</formula>
      <formula>10</formula>
    </cfRule>
    <cfRule type="cellIs" dxfId="357" priority="41" operator="greaterThanOrEqual">
      <formula>11</formula>
    </cfRule>
    <cfRule type="cellIs" dxfId="356" priority="42" operator="lessThanOrEqual">
      <formula>5</formula>
    </cfRule>
  </conditionalFormatting>
  <conditionalFormatting sqref="I3:I4">
    <cfRule type="cellIs" dxfId="355" priority="37" operator="between">
      <formula>6</formula>
      <formula>10</formula>
    </cfRule>
    <cfRule type="cellIs" dxfId="354" priority="38" operator="greaterThanOrEqual">
      <formula>11</formula>
    </cfRule>
    <cfRule type="cellIs" dxfId="353" priority="39" operator="lessThanOrEqual">
      <formula>5</formula>
    </cfRule>
  </conditionalFormatting>
  <conditionalFormatting sqref="J2:J4">
    <cfRule type="cellIs" dxfId="352" priority="34" operator="between">
      <formula>6</formula>
      <formula>10</formula>
    </cfRule>
    <cfRule type="cellIs" dxfId="351" priority="35" operator="greaterThanOrEqual">
      <formula>11</formula>
    </cfRule>
    <cfRule type="cellIs" dxfId="350" priority="36" operator="lessThanOrEqual">
      <formula>5</formula>
    </cfRule>
  </conditionalFormatting>
  <conditionalFormatting sqref="L2">
    <cfRule type="cellIs" dxfId="349" priority="31" operator="between">
      <formula>6</formula>
      <formula>10</formula>
    </cfRule>
    <cfRule type="cellIs" dxfId="348" priority="32" operator="greaterThanOrEqual">
      <formula>11</formula>
    </cfRule>
    <cfRule type="cellIs" dxfId="347" priority="33" operator="lessThanOrEqual">
      <formula>5</formula>
    </cfRule>
  </conditionalFormatting>
  <conditionalFormatting sqref="AJ9 AJ15 AJ21 AJ27 AJ33 AJ39">
    <cfRule type="cellIs" dxfId="346" priority="25" operator="between">
      <formula>541</formula>
      <formula>810</formula>
    </cfRule>
    <cfRule type="cellIs" dxfId="345" priority="26" operator="between">
      <formula>271</formula>
      <formula>540</formula>
    </cfRule>
    <cfRule type="cellIs" dxfId="344" priority="27" operator="lessThanOrEqual">
      <formula>270</formula>
    </cfRule>
  </conditionalFormatting>
  <conditionalFormatting sqref="AF10 AH10 AF14 AF18 AF22 AF26 AF30 AF34 AF38 AF42 AH16 AH22 AH28 AH34 AH40">
    <cfRule type="cellIs" dxfId="343" priority="22" operator="between">
      <formula>541</formula>
      <formula>810</formula>
    </cfRule>
    <cfRule type="cellIs" dxfId="342" priority="23" operator="between">
      <formula>271</formula>
      <formula>540</formula>
    </cfRule>
    <cfRule type="cellIs" dxfId="341" priority="24" operator="lessThanOrEqual">
      <formula>270</formula>
    </cfRule>
  </conditionalFormatting>
  <conditionalFormatting sqref="AJ10 AJ16 AJ22 AJ28 AJ34 AJ40">
    <cfRule type="cellIs" dxfId="340" priority="19" operator="between">
      <formula>541</formula>
      <formula>810</formula>
    </cfRule>
    <cfRule type="cellIs" dxfId="339" priority="20" operator="between">
      <formula>271</formula>
      <formula>540</formula>
    </cfRule>
    <cfRule type="cellIs" dxfId="338" priority="21" operator="lessThanOrEqual">
      <formula>270</formula>
    </cfRule>
  </conditionalFormatting>
  <conditionalFormatting sqref="AF11 AH11 AF15 AF19 AF23 AF27 AF31 AF35 AF39 AF43 AH17 AH23 AH29 AH35 AH41">
    <cfRule type="cellIs" dxfId="337" priority="16" operator="between">
      <formula>541</formula>
      <formula>810</formula>
    </cfRule>
    <cfRule type="cellIs" dxfId="336" priority="17" operator="between">
      <formula>271</formula>
      <formula>540</formula>
    </cfRule>
    <cfRule type="cellIs" dxfId="335" priority="18" operator="lessThanOrEqual">
      <formula>270</formula>
    </cfRule>
  </conditionalFormatting>
  <conditionalFormatting sqref="AJ11 AJ17 AJ23 AJ29 AJ35 AJ41">
    <cfRule type="cellIs" dxfId="334" priority="13" operator="between">
      <formula>541</formula>
      <formula>810</formula>
    </cfRule>
    <cfRule type="cellIs" dxfId="333" priority="14" operator="between">
      <formula>271</formula>
      <formula>540</formula>
    </cfRule>
    <cfRule type="cellIs" dxfId="332" priority="15" operator="lessThanOrEqual">
      <formula>270</formula>
    </cfRule>
  </conditionalFormatting>
  <conditionalFormatting sqref="AF12 AH12 AF16 AF20 AF24 AF28 AF32 AF36 AF40 AH18 AH24 AH30 AH36 AH42">
    <cfRule type="cellIs" dxfId="331" priority="10" operator="between">
      <formula>541</formula>
      <formula>810</formula>
    </cfRule>
    <cfRule type="cellIs" dxfId="330" priority="11" operator="between">
      <formula>271</formula>
      <formula>540</formula>
    </cfRule>
    <cfRule type="cellIs" dxfId="329" priority="12" operator="lessThanOrEqual">
      <formula>270</formula>
    </cfRule>
  </conditionalFormatting>
  <conditionalFormatting sqref="AJ12 AJ18 AJ24 AJ30 AJ36 AJ42">
    <cfRule type="cellIs" dxfId="328" priority="7" operator="between">
      <formula>541</formula>
      <formula>810</formula>
    </cfRule>
    <cfRule type="cellIs" dxfId="327" priority="8" operator="between">
      <formula>271</formula>
      <formula>540</formula>
    </cfRule>
    <cfRule type="cellIs" dxfId="326" priority="9" operator="lessThanOrEqual">
      <formula>270</formula>
    </cfRule>
  </conditionalFormatting>
  <conditionalFormatting sqref="AH13 AH19 AH25 AH31 AH37 AH43">
    <cfRule type="cellIs" dxfId="325" priority="4" operator="between">
      <formula>541</formula>
      <formula>810</formula>
    </cfRule>
    <cfRule type="cellIs" dxfId="324" priority="5" operator="between">
      <formula>271</formula>
      <formula>540</formula>
    </cfRule>
    <cfRule type="cellIs" dxfId="323" priority="6" operator="lessThanOrEqual">
      <formula>270</formula>
    </cfRule>
  </conditionalFormatting>
  <conditionalFormatting sqref="AJ13 AJ19 AJ25 AJ31 AJ37 AJ43">
    <cfRule type="cellIs" dxfId="322" priority="1" operator="between">
      <formula>541</formula>
      <formula>810</formula>
    </cfRule>
    <cfRule type="cellIs" dxfId="321" priority="2" operator="between">
      <formula>271</formula>
      <formula>540</formula>
    </cfRule>
    <cfRule type="cellIs" dxfId="320"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2A728CA-CC84-432F-8DA9-7C782BB1EAC5}">
          <x14:formula1>
            <xm:f>'Baseline Assessment Info'!$G$15:$G$18</xm:f>
          </x14:formula1>
          <xm:sqref>B9:B43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319" priority="62" operator="between">
      <formula>6</formula>
      <formula>10</formula>
    </cfRule>
    <cfRule type="cellIs" dxfId="318" priority="63" operator="greaterThanOrEqual">
      <formula>11</formula>
    </cfRule>
    <cfRule type="cellIs" dxfId="317" priority="64" operator="lessThanOrEqual">
      <formula>5</formula>
    </cfRule>
  </conditionalFormatting>
  <conditionalFormatting sqref="AD9:AD43">
    <cfRule type="cellIs" dxfId="316" priority="59" operator="between">
      <formula>811</formula>
      <formula>1620</formula>
    </cfRule>
    <cfRule type="cellIs" dxfId="315" priority="60" operator="lessThanOrEqual">
      <formula>810</formula>
    </cfRule>
    <cfRule type="cellIs" dxfId="314" priority="61" operator="between">
      <formula>1620</formula>
      <formula>2430</formula>
    </cfRule>
  </conditionalFormatting>
  <conditionalFormatting sqref="AF9 AH9 AJ14 AF13 AF17 AF21 AF25 AF29 AF33 AF37 AF41 AH14:AH15 AH20:AH21 AH26:AH27 AH32:AH33 AH38:AH39 AJ20 AJ26 AJ32 AJ38">
    <cfRule type="cellIs" dxfId="313" priority="56" operator="between">
      <formula>541</formula>
      <formula>810</formula>
    </cfRule>
    <cfRule type="cellIs" dxfId="312" priority="57" operator="between">
      <formula>271</formula>
      <formula>540</formula>
    </cfRule>
    <cfRule type="cellIs" dxfId="311" priority="58" operator="lessThanOrEqual">
      <formula>270</formula>
    </cfRule>
  </conditionalFormatting>
  <conditionalFormatting sqref="B9:B43">
    <cfRule type="cellIs" dxfId="310" priority="52" operator="equal">
      <formula>4</formula>
    </cfRule>
    <cfRule type="cellIs" dxfId="309" priority="53" operator="equal">
      <formula>3</formula>
    </cfRule>
    <cfRule type="cellIs" dxfId="308" priority="54" operator="equal">
      <formula>2</formula>
    </cfRule>
    <cfRule type="cellIs" dxfId="307" priority="55" operator="equal">
      <formula>1</formula>
    </cfRule>
  </conditionalFormatting>
  <conditionalFormatting sqref="O9:Q43">
    <cfRule type="cellIs" dxfId="306" priority="49" operator="between">
      <formula>6</formula>
      <formula>10</formula>
    </cfRule>
    <cfRule type="cellIs" dxfId="305" priority="50" operator="greaterThanOrEqual">
      <formula>11</formula>
    </cfRule>
    <cfRule type="cellIs" dxfId="304" priority="51" operator="lessThanOrEqual">
      <formula>5</formula>
    </cfRule>
  </conditionalFormatting>
  <conditionalFormatting sqref="I9:K43">
    <cfRule type="cellIs" dxfId="303" priority="46" operator="between">
      <formula>6</formula>
      <formula>10</formula>
    </cfRule>
    <cfRule type="cellIs" dxfId="302" priority="47" operator="greaterThanOrEqual">
      <formula>11</formula>
    </cfRule>
    <cfRule type="cellIs" dxfId="301" priority="48" operator="lessThanOrEqual">
      <formula>5</formula>
    </cfRule>
  </conditionalFormatting>
  <conditionalFormatting sqref="L9:N43">
    <cfRule type="cellIs" dxfId="300" priority="43" operator="between">
      <formula>6</formula>
      <formula>10</formula>
    </cfRule>
    <cfRule type="cellIs" dxfId="299" priority="44" operator="greaterThanOrEqual">
      <formula>11</formula>
    </cfRule>
    <cfRule type="cellIs" dxfId="298" priority="45" operator="lessThanOrEqual">
      <formula>5</formula>
    </cfRule>
  </conditionalFormatting>
  <conditionalFormatting sqref="L3:L4">
    <cfRule type="cellIs" dxfId="297" priority="28" operator="between">
      <formula>6</formula>
      <formula>10</formula>
    </cfRule>
    <cfRule type="cellIs" dxfId="296" priority="29" operator="greaterThanOrEqual">
      <formula>11</formula>
    </cfRule>
    <cfRule type="cellIs" dxfId="295" priority="30" operator="lessThanOrEqual">
      <formula>5</formula>
    </cfRule>
  </conditionalFormatting>
  <conditionalFormatting sqref="I2">
    <cfRule type="cellIs" dxfId="294" priority="40" operator="between">
      <formula>6</formula>
      <formula>10</formula>
    </cfRule>
    <cfRule type="cellIs" dxfId="293" priority="41" operator="greaterThanOrEqual">
      <formula>11</formula>
    </cfRule>
    <cfRule type="cellIs" dxfId="292" priority="42" operator="lessThanOrEqual">
      <formula>5</formula>
    </cfRule>
  </conditionalFormatting>
  <conditionalFormatting sqref="I3:I4">
    <cfRule type="cellIs" dxfId="291" priority="37" operator="between">
      <formula>6</formula>
      <formula>10</formula>
    </cfRule>
    <cfRule type="cellIs" dxfId="290" priority="38" operator="greaterThanOrEqual">
      <formula>11</formula>
    </cfRule>
    <cfRule type="cellIs" dxfId="289" priority="39" operator="lessThanOrEqual">
      <formula>5</formula>
    </cfRule>
  </conditionalFormatting>
  <conditionalFormatting sqref="J2:J4">
    <cfRule type="cellIs" dxfId="288" priority="34" operator="between">
      <formula>6</formula>
      <formula>10</formula>
    </cfRule>
    <cfRule type="cellIs" dxfId="287" priority="35" operator="greaterThanOrEqual">
      <formula>11</formula>
    </cfRule>
    <cfRule type="cellIs" dxfId="286" priority="36" operator="lessThanOrEqual">
      <formula>5</formula>
    </cfRule>
  </conditionalFormatting>
  <conditionalFormatting sqref="L2">
    <cfRule type="cellIs" dxfId="285" priority="31" operator="between">
      <formula>6</formula>
      <formula>10</formula>
    </cfRule>
    <cfRule type="cellIs" dxfId="284" priority="32" operator="greaterThanOrEqual">
      <formula>11</formula>
    </cfRule>
    <cfRule type="cellIs" dxfId="283" priority="33" operator="lessThanOrEqual">
      <formula>5</formula>
    </cfRule>
  </conditionalFormatting>
  <conditionalFormatting sqref="AJ9 AJ15 AJ21 AJ27 AJ33 AJ39">
    <cfRule type="cellIs" dxfId="282" priority="25" operator="between">
      <formula>541</formula>
      <formula>810</formula>
    </cfRule>
    <cfRule type="cellIs" dxfId="281" priority="26" operator="between">
      <formula>271</formula>
      <formula>540</formula>
    </cfRule>
    <cfRule type="cellIs" dxfId="280" priority="27" operator="lessThanOrEqual">
      <formula>270</formula>
    </cfRule>
  </conditionalFormatting>
  <conditionalFormatting sqref="AF10 AH10 AF14 AF18 AF22 AF26 AF30 AF34 AF38 AF42 AH16 AH22 AH28 AH34 AH40">
    <cfRule type="cellIs" dxfId="279" priority="22" operator="between">
      <formula>541</formula>
      <formula>810</formula>
    </cfRule>
    <cfRule type="cellIs" dxfId="278" priority="23" operator="between">
      <formula>271</formula>
      <formula>540</formula>
    </cfRule>
    <cfRule type="cellIs" dxfId="277" priority="24" operator="lessThanOrEqual">
      <formula>270</formula>
    </cfRule>
  </conditionalFormatting>
  <conditionalFormatting sqref="AJ10 AJ16 AJ22 AJ28 AJ34 AJ40">
    <cfRule type="cellIs" dxfId="276" priority="19" operator="between">
      <formula>541</formula>
      <formula>810</formula>
    </cfRule>
    <cfRule type="cellIs" dxfId="275" priority="20" operator="between">
      <formula>271</formula>
      <formula>540</formula>
    </cfRule>
    <cfRule type="cellIs" dxfId="274" priority="21" operator="lessThanOrEqual">
      <formula>270</formula>
    </cfRule>
  </conditionalFormatting>
  <conditionalFormatting sqref="AF11 AH11 AF15 AF19 AF23 AF27 AF31 AF35 AF39 AF43 AH17 AH23 AH29 AH35 AH41">
    <cfRule type="cellIs" dxfId="273" priority="16" operator="between">
      <formula>541</formula>
      <formula>810</formula>
    </cfRule>
    <cfRule type="cellIs" dxfId="272" priority="17" operator="between">
      <formula>271</formula>
      <formula>540</formula>
    </cfRule>
    <cfRule type="cellIs" dxfId="271" priority="18" operator="lessThanOrEqual">
      <formula>270</formula>
    </cfRule>
  </conditionalFormatting>
  <conditionalFormatting sqref="AJ11 AJ17 AJ23 AJ29 AJ35 AJ41">
    <cfRule type="cellIs" dxfId="270" priority="13" operator="between">
      <formula>541</formula>
      <formula>810</formula>
    </cfRule>
    <cfRule type="cellIs" dxfId="269" priority="14" operator="between">
      <formula>271</formula>
      <formula>540</formula>
    </cfRule>
    <cfRule type="cellIs" dxfId="268" priority="15" operator="lessThanOrEqual">
      <formula>270</formula>
    </cfRule>
  </conditionalFormatting>
  <conditionalFormatting sqref="AF12 AH12 AF16 AF20 AF24 AF28 AF32 AF36 AF40 AH18 AH24 AH30 AH36 AH42">
    <cfRule type="cellIs" dxfId="267" priority="10" operator="between">
      <formula>541</formula>
      <formula>810</formula>
    </cfRule>
    <cfRule type="cellIs" dxfId="266" priority="11" operator="between">
      <formula>271</formula>
      <formula>540</formula>
    </cfRule>
    <cfRule type="cellIs" dxfId="265" priority="12" operator="lessThanOrEqual">
      <formula>270</formula>
    </cfRule>
  </conditionalFormatting>
  <conditionalFormatting sqref="AJ12 AJ18 AJ24 AJ30 AJ36 AJ42">
    <cfRule type="cellIs" dxfId="264" priority="7" operator="between">
      <formula>541</formula>
      <formula>810</formula>
    </cfRule>
    <cfRule type="cellIs" dxfId="263" priority="8" operator="between">
      <formula>271</formula>
      <formula>540</formula>
    </cfRule>
    <cfRule type="cellIs" dxfId="262" priority="9" operator="lessThanOrEqual">
      <formula>270</formula>
    </cfRule>
  </conditionalFormatting>
  <conditionalFormatting sqref="AH13 AH19 AH25 AH31 AH37 AH43">
    <cfRule type="cellIs" dxfId="261" priority="4" operator="between">
      <formula>541</formula>
      <formula>810</formula>
    </cfRule>
    <cfRule type="cellIs" dxfId="260" priority="5" operator="between">
      <formula>271</formula>
      <formula>540</formula>
    </cfRule>
    <cfRule type="cellIs" dxfId="259" priority="6" operator="lessThanOrEqual">
      <formula>270</formula>
    </cfRule>
  </conditionalFormatting>
  <conditionalFormatting sqref="AJ13 AJ19 AJ25 AJ31 AJ37 AJ43">
    <cfRule type="cellIs" dxfId="258" priority="1" operator="between">
      <formula>541</formula>
      <formula>810</formula>
    </cfRule>
    <cfRule type="cellIs" dxfId="257" priority="2" operator="between">
      <formula>271</formula>
      <formula>540</formula>
    </cfRule>
    <cfRule type="cellIs" dxfId="256"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B29C12E-89CA-42A1-8F2B-4E9BCD35655F}">
          <x14:formula1>
            <xm:f>'Baseline Assessment Info'!$G$15:$G$18</xm:f>
          </x14:formula1>
          <xm:sqref>B9:B43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255" priority="62" operator="between">
      <formula>6</formula>
      <formula>10</formula>
    </cfRule>
    <cfRule type="cellIs" dxfId="254" priority="63" operator="greaterThanOrEqual">
      <formula>11</formula>
    </cfRule>
    <cfRule type="cellIs" dxfId="253" priority="64" operator="lessThanOrEqual">
      <formula>5</formula>
    </cfRule>
  </conditionalFormatting>
  <conditionalFormatting sqref="AD9:AD43">
    <cfRule type="cellIs" dxfId="252" priority="59" operator="between">
      <formula>811</formula>
      <formula>1620</formula>
    </cfRule>
    <cfRule type="cellIs" dxfId="251" priority="60" operator="lessThanOrEqual">
      <formula>810</formula>
    </cfRule>
    <cfRule type="cellIs" dxfId="250" priority="61" operator="between">
      <formula>1620</formula>
      <formula>2430</formula>
    </cfRule>
  </conditionalFormatting>
  <conditionalFormatting sqref="AF9 AH9 AJ14 AF13 AF17 AF21 AF25 AF29 AF33 AF37 AF41 AH14:AH15 AH20:AH21 AH26:AH27 AH32:AH33 AH38:AH39 AJ20 AJ26 AJ32 AJ38">
    <cfRule type="cellIs" dxfId="249" priority="56" operator="between">
      <formula>541</formula>
      <formula>810</formula>
    </cfRule>
    <cfRule type="cellIs" dxfId="248" priority="57" operator="between">
      <formula>271</formula>
      <formula>540</formula>
    </cfRule>
    <cfRule type="cellIs" dxfId="247" priority="58" operator="lessThanOrEqual">
      <formula>270</formula>
    </cfRule>
  </conditionalFormatting>
  <conditionalFormatting sqref="B9:B43">
    <cfRule type="cellIs" dxfId="246" priority="52" operator="equal">
      <formula>4</formula>
    </cfRule>
    <cfRule type="cellIs" dxfId="245" priority="53" operator="equal">
      <formula>3</formula>
    </cfRule>
    <cfRule type="cellIs" dxfId="244" priority="54" operator="equal">
      <formula>2</formula>
    </cfRule>
    <cfRule type="cellIs" dxfId="243" priority="55" operator="equal">
      <formula>1</formula>
    </cfRule>
  </conditionalFormatting>
  <conditionalFormatting sqref="O9:Q43">
    <cfRule type="cellIs" dxfId="242" priority="49" operator="between">
      <formula>6</formula>
      <formula>10</formula>
    </cfRule>
    <cfRule type="cellIs" dxfId="241" priority="50" operator="greaterThanOrEqual">
      <formula>11</formula>
    </cfRule>
    <cfRule type="cellIs" dxfId="240" priority="51" operator="lessThanOrEqual">
      <formula>5</formula>
    </cfRule>
  </conditionalFormatting>
  <conditionalFormatting sqref="I9:K43">
    <cfRule type="cellIs" dxfId="239" priority="46" operator="between">
      <formula>6</formula>
      <formula>10</formula>
    </cfRule>
    <cfRule type="cellIs" dxfId="238" priority="47" operator="greaterThanOrEqual">
      <formula>11</formula>
    </cfRule>
    <cfRule type="cellIs" dxfId="237" priority="48" operator="lessThanOrEqual">
      <formula>5</formula>
    </cfRule>
  </conditionalFormatting>
  <conditionalFormatting sqref="L9:N43">
    <cfRule type="cellIs" dxfId="236" priority="43" operator="between">
      <formula>6</formula>
      <formula>10</formula>
    </cfRule>
    <cfRule type="cellIs" dxfId="235" priority="44" operator="greaterThanOrEqual">
      <formula>11</formula>
    </cfRule>
    <cfRule type="cellIs" dxfId="234" priority="45" operator="lessThanOrEqual">
      <formula>5</formula>
    </cfRule>
  </conditionalFormatting>
  <conditionalFormatting sqref="L3:L4">
    <cfRule type="cellIs" dxfId="233" priority="28" operator="between">
      <formula>6</formula>
      <formula>10</formula>
    </cfRule>
    <cfRule type="cellIs" dxfId="232" priority="29" operator="greaterThanOrEqual">
      <formula>11</formula>
    </cfRule>
    <cfRule type="cellIs" dxfId="231" priority="30" operator="lessThanOrEqual">
      <formula>5</formula>
    </cfRule>
  </conditionalFormatting>
  <conditionalFormatting sqref="I2">
    <cfRule type="cellIs" dxfId="230" priority="40" operator="between">
      <formula>6</formula>
      <formula>10</formula>
    </cfRule>
    <cfRule type="cellIs" dxfId="229" priority="41" operator="greaterThanOrEqual">
      <formula>11</formula>
    </cfRule>
    <cfRule type="cellIs" dxfId="228" priority="42" operator="lessThanOrEqual">
      <formula>5</formula>
    </cfRule>
  </conditionalFormatting>
  <conditionalFormatting sqref="I3:I4">
    <cfRule type="cellIs" dxfId="227" priority="37" operator="between">
      <formula>6</formula>
      <formula>10</formula>
    </cfRule>
    <cfRule type="cellIs" dxfId="226" priority="38" operator="greaterThanOrEqual">
      <formula>11</formula>
    </cfRule>
    <cfRule type="cellIs" dxfId="225" priority="39" operator="lessThanOrEqual">
      <formula>5</formula>
    </cfRule>
  </conditionalFormatting>
  <conditionalFormatting sqref="J2:J4">
    <cfRule type="cellIs" dxfId="224" priority="34" operator="between">
      <formula>6</formula>
      <formula>10</formula>
    </cfRule>
    <cfRule type="cellIs" dxfId="223" priority="35" operator="greaterThanOrEqual">
      <formula>11</formula>
    </cfRule>
    <cfRule type="cellIs" dxfId="222" priority="36" operator="lessThanOrEqual">
      <formula>5</formula>
    </cfRule>
  </conditionalFormatting>
  <conditionalFormatting sqref="L2">
    <cfRule type="cellIs" dxfId="221" priority="31" operator="between">
      <formula>6</formula>
      <formula>10</formula>
    </cfRule>
    <cfRule type="cellIs" dxfId="220" priority="32" operator="greaterThanOrEqual">
      <formula>11</formula>
    </cfRule>
    <cfRule type="cellIs" dxfId="219" priority="33" operator="lessThanOrEqual">
      <formula>5</formula>
    </cfRule>
  </conditionalFormatting>
  <conditionalFormatting sqref="AJ9 AJ15 AJ21 AJ27 AJ33 AJ39">
    <cfRule type="cellIs" dxfId="218" priority="25" operator="between">
      <formula>541</formula>
      <formula>810</formula>
    </cfRule>
    <cfRule type="cellIs" dxfId="217" priority="26" operator="between">
      <formula>271</formula>
      <formula>540</formula>
    </cfRule>
    <cfRule type="cellIs" dxfId="216" priority="27" operator="lessThanOrEqual">
      <formula>270</formula>
    </cfRule>
  </conditionalFormatting>
  <conditionalFormatting sqref="AF10 AH10 AF14 AF18 AF22 AF26 AF30 AF34 AF38 AF42 AH16 AH22 AH28 AH34 AH40">
    <cfRule type="cellIs" dxfId="215" priority="22" operator="between">
      <formula>541</formula>
      <formula>810</formula>
    </cfRule>
    <cfRule type="cellIs" dxfId="214" priority="23" operator="between">
      <formula>271</formula>
      <formula>540</formula>
    </cfRule>
    <cfRule type="cellIs" dxfId="213" priority="24" operator="lessThanOrEqual">
      <formula>270</formula>
    </cfRule>
  </conditionalFormatting>
  <conditionalFormatting sqref="AJ10 AJ16 AJ22 AJ28 AJ34 AJ40">
    <cfRule type="cellIs" dxfId="212" priority="19" operator="between">
      <formula>541</formula>
      <formula>810</formula>
    </cfRule>
    <cfRule type="cellIs" dxfId="211" priority="20" operator="between">
      <formula>271</formula>
      <formula>540</formula>
    </cfRule>
    <cfRule type="cellIs" dxfId="210" priority="21" operator="lessThanOrEqual">
      <formula>270</formula>
    </cfRule>
  </conditionalFormatting>
  <conditionalFormatting sqref="AF11 AH11 AF15 AF19 AF23 AF27 AF31 AF35 AF39 AF43 AH17 AH23 AH29 AH35 AH41">
    <cfRule type="cellIs" dxfId="209" priority="16" operator="between">
      <formula>541</formula>
      <formula>810</formula>
    </cfRule>
    <cfRule type="cellIs" dxfId="208" priority="17" operator="between">
      <formula>271</formula>
      <formula>540</formula>
    </cfRule>
    <cfRule type="cellIs" dxfId="207" priority="18" operator="lessThanOrEqual">
      <formula>270</formula>
    </cfRule>
  </conditionalFormatting>
  <conditionalFormatting sqref="AJ11 AJ17 AJ23 AJ29 AJ35 AJ41">
    <cfRule type="cellIs" dxfId="206" priority="13" operator="between">
      <formula>541</formula>
      <formula>810</formula>
    </cfRule>
    <cfRule type="cellIs" dxfId="205" priority="14" operator="between">
      <formula>271</formula>
      <formula>540</formula>
    </cfRule>
    <cfRule type="cellIs" dxfId="204" priority="15" operator="lessThanOrEqual">
      <formula>270</formula>
    </cfRule>
  </conditionalFormatting>
  <conditionalFormatting sqref="AF12 AH12 AF16 AF20 AF24 AF28 AF32 AF36 AF40 AH18 AH24 AH30 AH36 AH42">
    <cfRule type="cellIs" dxfId="203" priority="10" operator="between">
      <formula>541</formula>
      <formula>810</formula>
    </cfRule>
    <cfRule type="cellIs" dxfId="202" priority="11" operator="between">
      <formula>271</formula>
      <formula>540</formula>
    </cfRule>
    <cfRule type="cellIs" dxfId="201" priority="12" operator="lessThanOrEqual">
      <formula>270</formula>
    </cfRule>
  </conditionalFormatting>
  <conditionalFormatting sqref="AJ12 AJ18 AJ24 AJ30 AJ36 AJ42">
    <cfRule type="cellIs" dxfId="200" priority="7" operator="between">
      <formula>541</formula>
      <formula>810</formula>
    </cfRule>
    <cfRule type="cellIs" dxfId="199" priority="8" operator="between">
      <formula>271</formula>
      <formula>540</formula>
    </cfRule>
    <cfRule type="cellIs" dxfId="198" priority="9" operator="lessThanOrEqual">
      <formula>270</formula>
    </cfRule>
  </conditionalFormatting>
  <conditionalFormatting sqref="AH13 AH19 AH25 AH31 AH37 AH43">
    <cfRule type="cellIs" dxfId="197" priority="4" operator="between">
      <formula>541</formula>
      <formula>810</formula>
    </cfRule>
    <cfRule type="cellIs" dxfId="196" priority="5" operator="between">
      <formula>271</formula>
      <formula>540</formula>
    </cfRule>
    <cfRule type="cellIs" dxfId="195" priority="6" operator="lessThanOrEqual">
      <formula>270</formula>
    </cfRule>
  </conditionalFormatting>
  <conditionalFormatting sqref="AJ13 AJ19 AJ25 AJ31 AJ37 AJ43">
    <cfRule type="cellIs" dxfId="194" priority="1" operator="between">
      <formula>541</formula>
      <formula>810</formula>
    </cfRule>
    <cfRule type="cellIs" dxfId="193" priority="2" operator="between">
      <formula>271</formula>
      <formula>540</formula>
    </cfRule>
    <cfRule type="cellIs" dxfId="192"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16CBBD7-E250-4F9F-934E-333C60B18597}">
          <x14:formula1>
            <xm:f>'Baseline Assessment Info'!$G$15:$G$18</xm:f>
          </x14:formula1>
          <xm:sqref>B9:B43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191" priority="62" operator="between">
      <formula>6</formula>
      <formula>10</formula>
    </cfRule>
    <cfRule type="cellIs" dxfId="190" priority="63" operator="greaterThanOrEqual">
      <formula>11</formula>
    </cfRule>
    <cfRule type="cellIs" dxfId="189" priority="64" operator="lessThanOrEqual">
      <formula>5</formula>
    </cfRule>
  </conditionalFormatting>
  <conditionalFormatting sqref="AD9:AD43">
    <cfRule type="cellIs" dxfId="188" priority="59" operator="between">
      <formula>811</formula>
      <formula>1620</formula>
    </cfRule>
    <cfRule type="cellIs" dxfId="187" priority="60" operator="lessThanOrEqual">
      <formula>810</formula>
    </cfRule>
    <cfRule type="cellIs" dxfId="186" priority="61" operator="between">
      <formula>1620</formula>
      <formula>2430</formula>
    </cfRule>
  </conditionalFormatting>
  <conditionalFormatting sqref="AF9 AH9 AJ14 AF13 AF17 AF21 AF25 AF29 AF33 AF37 AF41 AH14:AH15 AH20:AH21 AH26:AH27 AH32:AH33 AH38:AH39 AJ20 AJ26 AJ32 AJ38">
    <cfRule type="cellIs" dxfId="185" priority="56" operator="between">
      <formula>541</formula>
      <formula>810</formula>
    </cfRule>
    <cfRule type="cellIs" dxfId="184" priority="57" operator="between">
      <formula>271</formula>
      <formula>540</formula>
    </cfRule>
    <cfRule type="cellIs" dxfId="183" priority="58" operator="lessThanOrEqual">
      <formula>270</formula>
    </cfRule>
  </conditionalFormatting>
  <conditionalFormatting sqref="B9:B43">
    <cfRule type="cellIs" dxfId="182" priority="52" operator="equal">
      <formula>4</formula>
    </cfRule>
    <cfRule type="cellIs" dxfId="181" priority="53" operator="equal">
      <formula>3</formula>
    </cfRule>
    <cfRule type="cellIs" dxfId="180" priority="54" operator="equal">
      <formula>2</formula>
    </cfRule>
    <cfRule type="cellIs" dxfId="179" priority="55" operator="equal">
      <formula>1</formula>
    </cfRule>
  </conditionalFormatting>
  <conditionalFormatting sqref="O9:Q43">
    <cfRule type="cellIs" dxfId="178" priority="49" operator="between">
      <formula>6</formula>
      <formula>10</formula>
    </cfRule>
    <cfRule type="cellIs" dxfId="177" priority="50" operator="greaterThanOrEqual">
      <formula>11</formula>
    </cfRule>
    <cfRule type="cellIs" dxfId="176" priority="51" operator="lessThanOrEqual">
      <formula>5</formula>
    </cfRule>
  </conditionalFormatting>
  <conditionalFormatting sqref="I9:K43">
    <cfRule type="cellIs" dxfId="175" priority="46" operator="between">
      <formula>6</formula>
      <formula>10</formula>
    </cfRule>
    <cfRule type="cellIs" dxfId="174" priority="47" operator="greaterThanOrEqual">
      <formula>11</formula>
    </cfRule>
    <cfRule type="cellIs" dxfId="173" priority="48" operator="lessThanOrEqual">
      <formula>5</formula>
    </cfRule>
  </conditionalFormatting>
  <conditionalFormatting sqref="L9:N43">
    <cfRule type="cellIs" dxfId="172" priority="43" operator="between">
      <formula>6</formula>
      <formula>10</formula>
    </cfRule>
    <cfRule type="cellIs" dxfId="171" priority="44" operator="greaterThanOrEqual">
      <formula>11</formula>
    </cfRule>
    <cfRule type="cellIs" dxfId="170" priority="45" operator="lessThanOrEqual">
      <formula>5</formula>
    </cfRule>
  </conditionalFormatting>
  <conditionalFormatting sqref="L3:L4">
    <cfRule type="cellIs" dxfId="169" priority="28" operator="between">
      <formula>6</formula>
      <formula>10</formula>
    </cfRule>
    <cfRule type="cellIs" dxfId="168" priority="29" operator="greaterThanOrEqual">
      <formula>11</formula>
    </cfRule>
    <cfRule type="cellIs" dxfId="167" priority="30" operator="lessThanOrEqual">
      <formula>5</formula>
    </cfRule>
  </conditionalFormatting>
  <conditionalFormatting sqref="I2">
    <cfRule type="cellIs" dxfId="166" priority="40" operator="between">
      <formula>6</formula>
      <formula>10</formula>
    </cfRule>
    <cfRule type="cellIs" dxfId="165" priority="41" operator="greaterThanOrEqual">
      <formula>11</formula>
    </cfRule>
    <cfRule type="cellIs" dxfId="164" priority="42" operator="lessThanOrEqual">
      <formula>5</formula>
    </cfRule>
  </conditionalFormatting>
  <conditionalFormatting sqref="I3:I4">
    <cfRule type="cellIs" dxfId="163" priority="37" operator="between">
      <formula>6</formula>
      <formula>10</formula>
    </cfRule>
    <cfRule type="cellIs" dxfId="162" priority="38" operator="greaterThanOrEqual">
      <formula>11</formula>
    </cfRule>
    <cfRule type="cellIs" dxfId="161" priority="39" operator="lessThanOrEqual">
      <formula>5</formula>
    </cfRule>
  </conditionalFormatting>
  <conditionalFormatting sqref="J2:J4">
    <cfRule type="cellIs" dxfId="160" priority="34" operator="between">
      <formula>6</formula>
      <formula>10</formula>
    </cfRule>
    <cfRule type="cellIs" dxfId="159" priority="35" operator="greaterThanOrEqual">
      <formula>11</formula>
    </cfRule>
    <cfRule type="cellIs" dxfId="158" priority="36" operator="lessThanOrEqual">
      <formula>5</formula>
    </cfRule>
  </conditionalFormatting>
  <conditionalFormatting sqref="L2">
    <cfRule type="cellIs" dxfId="157" priority="31" operator="between">
      <formula>6</formula>
      <formula>10</formula>
    </cfRule>
    <cfRule type="cellIs" dxfId="156" priority="32" operator="greaterThanOrEqual">
      <formula>11</formula>
    </cfRule>
    <cfRule type="cellIs" dxfId="155" priority="33" operator="lessThanOrEqual">
      <formula>5</formula>
    </cfRule>
  </conditionalFormatting>
  <conditionalFormatting sqref="AJ9 AJ15 AJ21 AJ27 AJ33 AJ39">
    <cfRule type="cellIs" dxfId="154" priority="25" operator="between">
      <formula>541</formula>
      <formula>810</formula>
    </cfRule>
    <cfRule type="cellIs" dxfId="153" priority="26" operator="between">
      <formula>271</formula>
      <formula>540</formula>
    </cfRule>
    <cfRule type="cellIs" dxfId="152" priority="27" operator="lessThanOrEqual">
      <formula>270</formula>
    </cfRule>
  </conditionalFormatting>
  <conditionalFormatting sqref="AF10 AH10 AF14 AF18 AF22 AF26 AF30 AF34 AF38 AF42 AH16 AH22 AH28 AH34 AH40">
    <cfRule type="cellIs" dxfId="151" priority="22" operator="between">
      <formula>541</formula>
      <formula>810</formula>
    </cfRule>
    <cfRule type="cellIs" dxfId="150" priority="23" operator="between">
      <formula>271</formula>
      <formula>540</formula>
    </cfRule>
    <cfRule type="cellIs" dxfId="149" priority="24" operator="lessThanOrEqual">
      <formula>270</formula>
    </cfRule>
  </conditionalFormatting>
  <conditionalFormatting sqref="AJ10 AJ16 AJ22 AJ28 AJ34 AJ40">
    <cfRule type="cellIs" dxfId="148" priority="19" operator="between">
      <formula>541</formula>
      <formula>810</formula>
    </cfRule>
    <cfRule type="cellIs" dxfId="147" priority="20" operator="between">
      <formula>271</formula>
      <formula>540</formula>
    </cfRule>
    <cfRule type="cellIs" dxfId="146" priority="21" operator="lessThanOrEqual">
      <formula>270</formula>
    </cfRule>
  </conditionalFormatting>
  <conditionalFormatting sqref="AF11 AH11 AF15 AF19 AF23 AF27 AF31 AF35 AF39 AF43 AH17 AH23 AH29 AH35 AH41">
    <cfRule type="cellIs" dxfId="145" priority="16" operator="between">
      <formula>541</formula>
      <formula>810</formula>
    </cfRule>
    <cfRule type="cellIs" dxfId="144" priority="17" operator="between">
      <formula>271</formula>
      <formula>540</formula>
    </cfRule>
    <cfRule type="cellIs" dxfId="143" priority="18" operator="lessThanOrEqual">
      <formula>270</formula>
    </cfRule>
  </conditionalFormatting>
  <conditionalFormatting sqref="AJ11 AJ17 AJ23 AJ29 AJ35 AJ41">
    <cfRule type="cellIs" dxfId="142" priority="13" operator="between">
      <formula>541</formula>
      <formula>810</formula>
    </cfRule>
    <cfRule type="cellIs" dxfId="141" priority="14" operator="between">
      <formula>271</formula>
      <formula>540</formula>
    </cfRule>
    <cfRule type="cellIs" dxfId="140" priority="15" operator="lessThanOrEqual">
      <formula>270</formula>
    </cfRule>
  </conditionalFormatting>
  <conditionalFormatting sqref="AF12 AH12 AF16 AF20 AF24 AF28 AF32 AF36 AF40 AH18 AH24 AH30 AH36 AH42">
    <cfRule type="cellIs" dxfId="139" priority="10" operator="between">
      <formula>541</formula>
      <formula>810</formula>
    </cfRule>
    <cfRule type="cellIs" dxfId="138" priority="11" operator="between">
      <formula>271</formula>
      <formula>540</formula>
    </cfRule>
    <cfRule type="cellIs" dxfId="137" priority="12" operator="lessThanOrEqual">
      <formula>270</formula>
    </cfRule>
  </conditionalFormatting>
  <conditionalFormatting sqref="AJ12 AJ18 AJ24 AJ30 AJ36 AJ42">
    <cfRule type="cellIs" dxfId="136" priority="7" operator="between">
      <formula>541</formula>
      <formula>810</formula>
    </cfRule>
    <cfRule type="cellIs" dxfId="135" priority="8" operator="between">
      <formula>271</formula>
      <formula>540</formula>
    </cfRule>
    <cfRule type="cellIs" dxfId="134" priority="9" operator="lessThanOrEqual">
      <formula>270</formula>
    </cfRule>
  </conditionalFormatting>
  <conditionalFormatting sqref="AH13 AH19 AH25 AH31 AH37 AH43">
    <cfRule type="cellIs" dxfId="133" priority="4" operator="between">
      <formula>541</formula>
      <formula>810</formula>
    </cfRule>
    <cfRule type="cellIs" dxfId="132" priority="5" operator="between">
      <formula>271</formula>
      <formula>540</formula>
    </cfRule>
    <cfRule type="cellIs" dxfId="131" priority="6" operator="lessThanOrEqual">
      <formula>270</formula>
    </cfRule>
  </conditionalFormatting>
  <conditionalFormatting sqref="AJ13 AJ19 AJ25 AJ31 AJ37 AJ43">
    <cfRule type="cellIs" dxfId="130" priority="1" operator="between">
      <formula>541</formula>
      <formula>810</formula>
    </cfRule>
    <cfRule type="cellIs" dxfId="129" priority="2" operator="between">
      <formula>271</formula>
      <formula>540</formula>
    </cfRule>
    <cfRule type="cellIs" dxfId="128"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882EC90-8366-483F-A850-D765D78E0D33}">
          <x14:formula1>
            <xm:f>'Baseline Assessment Info'!$G$15:$G$18</xm:f>
          </x14:formula1>
          <xm:sqref>B9:B43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127" priority="62" operator="between">
      <formula>6</formula>
      <formula>10</formula>
    </cfRule>
    <cfRule type="cellIs" dxfId="126" priority="63" operator="greaterThanOrEqual">
      <formula>11</formula>
    </cfRule>
    <cfRule type="cellIs" dxfId="125" priority="64" operator="lessThanOrEqual">
      <formula>5</formula>
    </cfRule>
  </conditionalFormatting>
  <conditionalFormatting sqref="AD9:AD43">
    <cfRule type="cellIs" dxfId="124" priority="59" operator="between">
      <formula>811</formula>
      <formula>1620</formula>
    </cfRule>
    <cfRule type="cellIs" dxfId="123" priority="60" operator="lessThanOrEqual">
      <formula>810</formula>
    </cfRule>
    <cfRule type="cellIs" dxfId="122" priority="61" operator="between">
      <formula>1620</formula>
      <formula>2430</formula>
    </cfRule>
  </conditionalFormatting>
  <conditionalFormatting sqref="AF9 AH9 AJ14 AF13 AF17 AF21 AF25 AF29 AF33 AF37 AF41 AH14:AH15 AH20:AH21 AH26:AH27 AH32:AH33 AH38:AH39 AJ20 AJ26 AJ32 AJ38">
    <cfRule type="cellIs" dxfId="121" priority="56" operator="between">
      <formula>541</formula>
      <formula>810</formula>
    </cfRule>
    <cfRule type="cellIs" dxfId="120" priority="57" operator="between">
      <formula>271</formula>
      <formula>540</formula>
    </cfRule>
    <cfRule type="cellIs" dxfId="119" priority="58" operator="lessThanOrEqual">
      <formula>270</formula>
    </cfRule>
  </conditionalFormatting>
  <conditionalFormatting sqref="B9:B43">
    <cfRule type="cellIs" dxfId="118" priority="52" operator="equal">
      <formula>4</formula>
    </cfRule>
    <cfRule type="cellIs" dxfId="117" priority="53" operator="equal">
      <formula>3</formula>
    </cfRule>
    <cfRule type="cellIs" dxfId="116" priority="54" operator="equal">
      <formula>2</formula>
    </cfRule>
    <cfRule type="cellIs" dxfId="115" priority="55" operator="equal">
      <formula>1</formula>
    </cfRule>
  </conditionalFormatting>
  <conditionalFormatting sqref="O9:Q43">
    <cfRule type="cellIs" dxfId="114" priority="49" operator="between">
      <formula>6</formula>
      <formula>10</formula>
    </cfRule>
    <cfRule type="cellIs" dxfId="113" priority="50" operator="greaterThanOrEqual">
      <formula>11</formula>
    </cfRule>
    <cfRule type="cellIs" dxfId="112" priority="51" operator="lessThanOrEqual">
      <formula>5</formula>
    </cfRule>
  </conditionalFormatting>
  <conditionalFormatting sqref="I9:K43">
    <cfRule type="cellIs" dxfId="111" priority="46" operator="between">
      <formula>6</formula>
      <formula>10</formula>
    </cfRule>
    <cfRule type="cellIs" dxfId="110" priority="47" operator="greaterThanOrEqual">
      <formula>11</formula>
    </cfRule>
    <cfRule type="cellIs" dxfId="109" priority="48" operator="lessThanOrEqual">
      <formula>5</formula>
    </cfRule>
  </conditionalFormatting>
  <conditionalFormatting sqref="L9:N43">
    <cfRule type="cellIs" dxfId="108" priority="43" operator="between">
      <formula>6</formula>
      <formula>10</formula>
    </cfRule>
    <cfRule type="cellIs" dxfId="107" priority="44" operator="greaterThanOrEqual">
      <formula>11</formula>
    </cfRule>
    <cfRule type="cellIs" dxfId="106" priority="45" operator="lessThanOrEqual">
      <formula>5</formula>
    </cfRule>
  </conditionalFormatting>
  <conditionalFormatting sqref="L3:L4">
    <cfRule type="cellIs" dxfId="105" priority="28" operator="between">
      <formula>6</formula>
      <formula>10</formula>
    </cfRule>
    <cfRule type="cellIs" dxfId="104" priority="29" operator="greaterThanOrEqual">
      <formula>11</formula>
    </cfRule>
    <cfRule type="cellIs" dxfId="103" priority="30" operator="lessThanOrEqual">
      <formula>5</formula>
    </cfRule>
  </conditionalFormatting>
  <conditionalFormatting sqref="I2">
    <cfRule type="cellIs" dxfId="102" priority="40" operator="between">
      <formula>6</formula>
      <formula>10</formula>
    </cfRule>
    <cfRule type="cellIs" dxfId="101" priority="41" operator="greaterThanOrEqual">
      <formula>11</formula>
    </cfRule>
    <cfRule type="cellIs" dxfId="100" priority="42" operator="lessThanOrEqual">
      <formula>5</formula>
    </cfRule>
  </conditionalFormatting>
  <conditionalFormatting sqref="I3:I4">
    <cfRule type="cellIs" dxfId="99" priority="37" operator="between">
      <formula>6</formula>
      <formula>10</formula>
    </cfRule>
    <cfRule type="cellIs" dxfId="98" priority="38" operator="greaterThanOrEqual">
      <formula>11</formula>
    </cfRule>
    <cfRule type="cellIs" dxfId="97" priority="39" operator="lessThanOrEqual">
      <formula>5</formula>
    </cfRule>
  </conditionalFormatting>
  <conditionalFormatting sqref="J2:J4">
    <cfRule type="cellIs" dxfId="96" priority="34" operator="between">
      <formula>6</formula>
      <formula>10</formula>
    </cfRule>
    <cfRule type="cellIs" dxfId="95" priority="35" operator="greaterThanOrEqual">
      <formula>11</formula>
    </cfRule>
    <cfRule type="cellIs" dxfId="94" priority="36" operator="lessThanOrEqual">
      <formula>5</formula>
    </cfRule>
  </conditionalFormatting>
  <conditionalFormatting sqref="L2">
    <cfRule type="cellIs" dxfId="93" priority="31" operator="between">
      <formula>6</formula>
      <formula>10</formula>
    </cfRule>
    <cfRule type="cellIs" dxfId="92" priority="32" operator="greaterThanOrEqual">
      <formula>11</formula>
    </cfRule>
    <cfRule type="cellIs" dxfId="91" priority="33" operator="lessThanOrEqual">
      <formula>5</formula>
    </cfRule>
  </conditionalFormatting>
  <conditionalFormatting sqref="AJ9 AJ15 AJ21 AJ27 AJ33 AJ39">
    <cfRule type="cellIs" dxfId="90" priority="25" operator="between">
      <formula>541</formula>
      <formula>810</formula>
    </cfRule>
    <cfRule type="cellIs" dxfId="89" priority="26" operator="between">
      <formula>271</formula>
      <formula>540</formula>
    </cfRule>
    <cfRule type="cellIs" dxfId="88" priority="27" operator="lessThanOrEqual">
      <formula>270</formula>
    </cfRule>
  </conditionalFormatting>
  <conditionalFormatting sqref="AF10 AH10 AF14 AF18 AF22 AF26 AF30 AF34 AF38 AF42 AH16 AH22 AH28 AH34 AH40">
    <cfRule type="cellIs" dxfId="87" priority="22" operator="between">
      <formula>541</formula>
      <formula>810</formula>
    </cfRule>
    <cfRule type="cellIs" dxfId="86" priority="23" operator="between">
      <formula>271</formula>
      <formula>540</formula>
    </cfRule>
    <cfRule type="cellIs" dxfId="85" priority="24" operator="lessThanOrEqual">
      <formula>270</formula>
    </cfRule>
  </conditionalFormatting>
  <conditionalFormatting sqref="AJ10 AJ16 AJ22 AJ28 AJ34 AJ40">
    <cfRule type="cellIs" dxfId="84" priority="19" operator="between">
      <formula>541</formula>
      <formula>810</formula>
    </cfRule>
    <cfRule type="cellIs" dxfId="83" priority="20" operator="between">
      <formula>271</formula>
      <formula>540</formula>
    </cfRule>
    <cfRule type="cellIs" dxfId="82" priority="21" operator="lessThanOrEqual">
      <formula>270</formula>
    </cfRule>
  </conditionalFormatting>
  <conditionalFormatting sqref="AF11 AH11 AF15 AF19 AF23 AF27 AF31 AF35 AF39 AF43 AH17 AH23 AH29 AH35 AH41">
    <cfRule type="cellIs" dxfId="81" priority="16" operator="between">
      <formula>541</formula>
      <formula>810</formula>
    </cfRule>
    <cfRule type="cellIs" dxfId="80" priority="17" operator="between">
      <formula>271</formula>
      <formula>540</formula>
    </cfRule>
    <cfRule type="cellIs" dxfId="79" priority="18" operator="lessThanOrEqual">
      <formula>270</formula>
    </cfRule>
  </conditionalFormatting>
  <conditionalFormatting sqref="AJ11 AJ17 AJ23 AJ29 AJ35 AJ41">
    <cfRule type="cellIs" dxfId="78" priority="13" operator="between">
      <formula>541</formula>
      <formula>810</formula>
    </cfRule>
    <cfRule type="cellIs" dxfId="77" priority="14" operator="between">
      <formula>271</formula>
      <formula>540</formula>
    </cfRule>
    <cfRule type="cellIs" dxfId="76" priority="15" operator="lessThanOrEqual">
      <formula>270</formula>
    </cfRule>
  </conditionalFormatting>
  <conditionalFormatting sqref="AF12 AH12 AF16 AF20 AF24 AF28 AF32 AF36 AF40 AH18 AH24 AH30 AH36 AH42">
    <cfRule type="cellIs" dxfId="75" priority="10" operator="between">
      <formula>541</formula>
      <formula>810</formula>
    </cfRule>
    <cfRule type="cellIs" dxfId="74" priority="11" operator="between">
      <formula>271</formula>
      <formula>540</formula>
    </cfRule>
    <cfRule type="cellIs" dxfId="73" priority="12" operator="lessThanOrEqual">
      <formula>270</formula>
    </cfRule>
  </conditionalFormatting>
  <conditionalFormatting sqref="AJ12 AJ18 AJ24 AJ30 AJ36 AJ42">
    <cfRule type="cellIs" dxfId="72" priority="7" operator="between">
      <formula>541</formula>
      <formula>810</formula>
    </cfRule>
    <cfRule type="cellIs" dxfId="71" priority="8" operator="between">
      <formula>271</formula>
      <formula>540</formula>
    </cfRule>
    <cfRule type="cellIs" dxfId="70" priority="9" operator="lessThanOrEqual">
      <formula>270</formula>
    </cfRule>
  </conditionalFormatting>
  <conditionalFormatting sqref="AH13 AH19 AH25 AH31 AH37 AH43">
    <cfRule type="cellIs" dxfId="69" priority="4" operator="between">
      <formula>541</formula>
      <formula>810</formula>
    </cfRule>
    <cfRule type="cellIs" dxfId="68" priority="5" operator="between">
      <formula>271</formula>
      <formula>540</formula>
    </cfRule>
    <cfRule type="cellIs" dxfId="67" priority="6" operator="lessThanOrEqual">
      <formula>270</formula>
    </cfRule>
  </conditionalFormatting>
  <conditionalFormatting sqref="AJ13 AJ19 AJ25 AJ31 AJ37 AJ43">
    <cfRule type="cellIs" dxfId="66" priority="1" operator="between">
      <formula>541</formula>
      <formula>810</formula>
    </cfRule>
    <cfRule type="cellIs" dxfId="65" priority="2" operator="between">
      <formula>271</formula>
      <formula>540</formula>
    </cfRule>
    <cfRule type="cellIs" dxfId="64"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01A7B9C-570D-4E97-8925-0BCF48AB1594}">
          <x14:formula1>
            <xm:f>'Baseline Assessment Info'!$G$15:$G$18</xm:f>
          </x14:formula1>
          <xm:sqref>B9:B43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9"/>
  <sheetViews>
    <sheetView zoomScale="50" zoomScaleNormal="50" workbookViewId="0">
      <selection activeCell="X24" sqref="X24"/>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63" priority="62" operator="between">
      <formula>6</formula>
      <formula>10</formula>
    </cfRule>
    <cfRule type="cellIs" dxfId="62" priority="63" operator="greaterThanOrEqual">
      <formula>11</formula>
    </cfRule>
    <cfRule type="cellIs" dxfId="61" priority="64" operator="lessThanOrEqual">
      <formula>5</formula>
    </cfRule>
  </conditionalFormatting>
  <conditionalFormatting sqref="AD9:AD43">
    <cfRule type="cellIs" dxfId="60" priority="59" operator="between">
      <formula>811</formula>
      <formula>1620</formula>
    </cfRule>
    <cfRule type="cellIs" dxfId="59" priority="60" operator="lessThanOrEqual">
      <formula>810</formula>
    </cfRule>
    <cfRule type="cellIs" dxfId="58" priority="61" operator="between">
      <formula>1620</formula>
      <formula>2430</formula>
    </cfRule>
  </conditionalFormatting>
  <conditionalFormatting sqref="AF9 AH9 AJ14 AF13 AF17 AF21 AF25 AF29 AF33 AF37 AF41 AH14:AH15 AH20:AH21 AH26:AH27 AH32:AH33 AH38:AH39 AJ20 AJ26 AJ32 AJ38">
    <cfRule type="cellIs" dxfId="57" priority="56" operator="between">
      <formula>541</formula>
      <formula>810</formula>
    </cfRule>
    <cfRule type="cellIs" dxfId="56" priority="57" operator="between">
      <formula>271</formula>
      <formula>540</formula>
    </cfRule>
    <cfRule type="cellIs" dxfId="55" priority="58" operator="lessThanOrEqual">
      <formula>270</formula>
    </cfRule>
  </conditionalFormatting>
  <conditionalFormatting sqref="B9:B43">
    <cfRule type="cellIs" dxfId="54" priority="52" operator="equal">
      <formula>4</formula>
    </cfRule>
    <cfRule type="cellIs" dxfId="53" priority="53" operator="equal">
      <formula>3</formula>
    </cfRule>
    <cfRule type="cellIs" dxfId="52" priority="54" operator="equal">
      <formula>2</formula>
    </cfRule>
    <cfRule type="cellIs" dxfId="51" priority="55" operator="equal">
      <formula>1</formula>
    </cfRule>
  </conditionalFormatting>
  <conditionalFormatting sqref="O9:Q43">
    <cfRule type="cellIs" dxfId="50" priority="49" operator="between">
      <formula>6</formula>
      <formula>10</formula>
    </cfRule>
    <cfRule type="cellIs" dxfId="49" priority="50" operator="greaterThanOrEqual">
      <formula>11</formula>
    </cfRule>
    <cfRule type="cellIs" dxfId="48" priority="51" operator="lessThanOrEqual">
      <formula>5</formula>
    </cfRule>
  </conditionalFormatting>
  <conditionalFormatting sqref="I9:K43">
    <cfRule type="cellIs" dxfId="47" priority="46" operator="between">
      <formula>6</formula>
      <formula>10</formula>
    </cfRule>
    <cfRule type="cellIs" dxfId="46" priority="47" operator="greaterThanOrEqual">
      <formula>11</formula>
    </cfRule>
    <cfRule type="cellIs" dxfId="45" priority="48" operator="lessThanOrEqual">
      <formula>5</formula>
    </cfRule>
  </conditionalFormatting>
  <conditionalFormatting sqref="L9:N43">
    <cfRule type="cellIs" dxfId="44" priority="43" operator="between">
      <formula>6</formula>
      <formula>10</formula>
    </cfRule>
    <cfRule type="cellIs" dxfId="43" priority="44" operator="greaterThanOrEqual">
      <formula>11</formula>
    </cfRule>
    <cfRule type="cellIs" dxfId="42" priority="45" operator="lessThanOrEqual">
      <formula>5</formula>
    </cfRule>
  </conditionalFormatting>
  <conditionalFormatting sqref="L3:L4">
    <cfRule type="cellIs" dxfId="41" priority="28" operator="between">
      <formula>6</formula>
      <formula>10</formula>
    </cfRule>
    <cfRule type="cellIs" dxfId="40" priority="29" operator="greaterThanOrEqual">
      <formula>11</formula>
    </cfRule>
    <cfRule type="cellIs" dxfId="39" priority="30" operator="lessThanOrEqual">
      <formula>5</formula>
    </cfRule>
  </conditionalFormatting>
  <conditionalFormatting sqref="I2">
    <cfRule type="cellIs" dxfId="38" priority="40" operator="between">
      <formula>6</formula>
      <formula>10</formula>
    </cfRule>
    <cfRule type="cellIs" dxfId="37" priority="41" operator="greaterThanOrEqual">
      <formula>11</formula>
    </cfRule>
    <cfRule type="cellIs" dxfId="36" priority="42" operator="lessThanOrEqual">
      <formula>5</formula>
    </cfRule>
  </conditionalFormatting>
  <conditionalFormatting sqref="I3:I4">
    <cfRule type="cellIs" dxfId="35" priority="37" operator="between">
      <formula>6</formula>
      <formula>10</formula>
    </cfRule>
    <cfRule type="cellIs" dxfId="34" priority="38" operator="greaterThanOrEqual">
      <formula>11</formula>
    </cfRule>
    <cfRule type="cellIs" dxfId="33" priority="39" operator="lessThanOrEqual">
      <formula>5</formula>
    </cfRule>
  </conditionalFormatting>
  <conditionalFormatting sqref="J2:J4">
    <cfRule type="cellIs" dxfId="32" priority="34" operator="between">
      <formula>6</formula>
      <formula>10</formula>
    </cfRule>
    <cfRule type="cellIs" dxfId="31" priority="35" operator="greaterThanOrEqual">
      <formula>11</formula>
    </cfRule>
    <cfRule type="cellIs" dxfId="30" priority="36" operator="lessThanOrEqual">
      <formula>5</formula>
    </cfRule>
  </conditionalFormatting>
  <conditionalFormatting sqref="L2">
    <cfRule type="cellIs" dxfId="29" priority="31" operator="between">
      <formula>6</formula>
      <formula>10</formula>
    </cfRule>
    <cfRule type="cellIs" dxfId="28" priority="32" operator="greaterThanOrEqual">
      <formula>11</formula>
    </cfRule>
    <cfRule type="cellIs" dxfId="27" priority="33" operator="lessThanOrEqual">
      <formula>5</formula>
    </cfRule>
  </conditionalFormatting>
  <conditionalFormatting sqref="AJ9 AJ15 AJ21 AJ27 AJ33 AJ39">
    <cfRule type="cellIs" dxfId="26" priority="25" operator="between">
      <formula>541</formula>
      <formula>810</formula>
    </cfRule>
    <cfRule type="cellIs" dxfId="25" priority="26" operator="between">
      <formula>271</formula>
      <formula>540</formula>
    </cfRule>
    <cfRule type="cellIs" dxfId="24" priority="27" operator="lessThanOrEqual">
      <formula>270</formula>
    </cfRule>
  </conditionalFormatting>
  <conditionalFormatting sqref="AF10 AH10 AF14 AF18 AF22 AF26 AF30 AF34 AF38 AF42 AH16 AH22 AH28 AH34 AH40">
    <cfRule type="cellIs" dxfId="23" priority="22" operator="between">
      <formula>541</formula>
      <formula>810</formula>
    </cfRule>
    <cfRule type="cellIs" dxfId="22" priority="23" operator="between">
      <formula>271</formula>
      <formula>540</formula>
    </cfRule>
    <cfRule type="cellIs" dxfId="21" priority="24" operator="lessThanOrEqual">
      <formula>270</formula>
    </cfRule>
  </conditionalFormatting>
  <conditionalFormatting sqref="AJ10 AJ16 AJ22 AJ28 AJ34 AJ40">
    <cfRule type="cellIs" dxfId="20" priority="19" operator="between">
      <formula>541</formula>
      <formula>810</formula>
    </cfRule>
    <cfRule type="cellIs" dxfId="19" priority="20" operator="between">
      <formula>271</formula>
      <formula>540</formula>
    </cfRule>
    <cfRule type="cellIs" dxfId="18" priority="21" operator="lessThanOrEqual">
      <formula>270</formula>
    </cfRule>
  </conditionalFormatting>
  <conditionalFormatting sqref="AF11 AH11 AF15 AF19 AF23 AF27 AF31 AF35 AF39 AF43 AH17 AH23 AH29 AH35 AH41">
    <cfRule type="cellIs" dxfId="17" priority="16" operator="between">
      <formula>541</formula>
      <formula>810</formula>
    </cfRule>
    <cfRule type="cellIs" dxfId="16" priority="17" operator="between">
      <formula>271</formula>
      <formula>540</formula>
    </cfRule>
    <cfRule type="cellIs" dxfId="15" priority="18" operator="lessThanOrEqual">
      <formula>270</formula>
    </cfRule>
  </conditionalFormatting>
  <conditionalFormatting sqref="AJ11 AJ17 AJ23 AJ29 AJ35 AJ41">
    <cfRule type="cellIs" dxfId="14" priority="13" operator="between">
      <formula>541</formula>
      <formula>810</formula>
    </cfRule>
    <cfRule type="cellIs" dxfId="13" priority="14" operator="between">
      <formula>271</formula>
      <formula>540</formula>
    </cfRule>
    <cfRule type="cellIs" dxfId="12" priority="15" operator="lessThanOrEqual">
      <formula>270</formula>
    </cfRule>
  </conditionalFormatting>
  <conditionalFormatting sqref="AF12 AH12 AF16 AF20 AF24 AF28 AF32 AF36 AF40 AH18 AH24 AH30 AH36 AH42">
    <cfRule type="cellIs" dxfId="11" priority="10" operator="between">
      <formula>541</formula>
      <formula>810</formula>
    </cfRule>
    <cfRule type="cellIs" dxfId="10" priority="11" operator="between">
      <formula>271</formula>
      <formula>540</formula>
    </cfRule>
    <cfRule type="cellIs" dxfId="9" priority="12" operator="lessThanOrEqual">
      <formula>270</formula>
    </cfRule>
  </conditionalFormatting>
  <conditionalFormatting sqref="AJ12 AJ18 AJ24 AJ30 AJ36 AJ42">
    <cfRule type="cellIs" dxfId="8" priority="7" operator="between">
      <formula>541</formula>
      <formula>810</formula>
    </cfRule>
    <cfRule type="cellIs" dxfId="7" priority="8" operator="between">
      <formula>271</formula>
      <formula>540</formula>
    </cfRule>
    <cfRule type="cellIs" dxfId="6" priority="9" operator="lessThanOrEqual">
      <formula>270</formula>
    </cfRule>
  </conditionalFormatting>
  <conditionalFormatting sqref="AH13 AH19 AH25 AH31 AH37 AH43">
    <cfRule type="cellIs" dxfId="5" priority="4" operator="between">
      <formula>541</formula>
      <formula>810</formula>
    </cfRule>
    <cfRule type="cellIs" dxfId="4" priority="5" operator="between">
      <formula>271</formula>
      <formula>540</formula>
    </cfRule>
    <cfRule type="cellIs" dxfId="3" priority="6" operator="lessThanOrEqual">
      <formula>270</formula>
    </cfRule>
  </conditionalFormatting>
  <conditionalFormatting sqref="AJ13 AJ19 AJ25 AJ31 AJ37 AJ43">
    <cfRule type="cellIs" dxfId="2" priority="1" operator="between">
      <formula>541</formula>
      <formula>810</formula>
    </cfRule>
    <cfRule type="cellIs" dxfId="1" priority="2" operator="between">
      <formula>271</formula>
      <formula>540</formula>
    </cfRule>
    <cfRule type="cellIs" dxfId="0"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475AD04-4F5F-45CE-A045-8079E6DB5D08}">
          <x14:formula1>
            <xm:f>'Baseline Assessment Info'!$G$15:$G$18</xm:f>
          </x14:formula1>
          <xm:sqref>B9:B43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61397E43FB04FA7B12299C8B782FB" ma:contentTypeVersion="6" ma:contentTypeDescription="Create a new document." ma:contentTypeScope="" ma:versionID="7eb20923fc6a29c34c7bdd5c2c1a20c6">
  <xsd:schema xmlns:xsd="http://www.w3.org/2001/XMLSchema" xmlns:xs="http://www.w3.org/2001/XMLSchema" xmlns:p="http://schemas.microsoft.com/office/2006/metadata/properties" xmlns:ns2="51fdc34a-fa73-4525-aad2-59c602ebc53a" xmlns:ns3="a5b02b1a-2a63-4779-8242-35ea1996ce37" targetNamespace="http://schemas.microsoft.com/office/2006/metadata/properties" ma:root="true" ma:fieldsID="48dac9d02339a5550b919db8996dd968" ns2:_="" ns3:_="">
    <xsd:import namespace="51fdc34a-fa73-4525-aad2-59c602ebc53a"/>
    <xsd:import namespace="a5b02b1a-2a63-4779-8242-35ea1996ce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c34a-fa73-4525-aad2-59c602ebc5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b02b1a-2a63-4779-8242-35ea1996ce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71C170-C612-4051-AB7D-ADA0FCEFE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dc34a-fa73-4525-aad2-59c602ebc53a"/>
    <ds:schemaRef ds:uri="a5b02b1a-2a63-4779-8242-35ea1996ce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2E91D-674F-465B-96CD-57ABC0B78DC7}">
  <ds:schemaRefs>
    <ds:schemaRef ds:uri="http://schemas.microsoft.com/sharepoint/v3/contenttype/forms"/>
  </ds:schemaRefs>
</ds:datastoreItem>
</file>

<file path=customXml/itemProps3.xml><?xml version="1.0" encoding="utf-8"?>
<ds:datastoreItem xmlns:ds="http://schemas.openxmlformats.org/officeDocument/2006/customXml" ds:itemID="{01A551D1-570C-4D36-A09A-283E7E8D167F}">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a5b02b1a-2a63-4779-8242-35ea1996ce37"/>
    <ds:schemaRef ds:uri="51fdc34a-fa73-4525-aad2-59c602ebc5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Baseline Assessment Info</vt:lpstr>
      <vt:lpstr>Additional Support Needs</vt:lpstr>
      <vt:lpstr>MONTH 1</vt:lpstr>
      <vt:lpstr>MONTH 2</vt:lpstr>
      <vt:lpstr>MONTH 3</vt:lpstr>
      <vt:lpstr>MONTH 4</vt:lpstr>
      <vt:lpstr>MONTH 5</vt:lpstr>
      <vt:lpstr>MONTH 6</vt:lpstr>
      <vt:lpstr>MONTH 7</vt:lpstr>
      <vt:lpstr>MONTH 8</vt:lpstr>
      <vt:lpstr>MONTH 9</vt:lpstr>
      <vt:lpstr>MONTH 10</vt:lpstr>
      <vt:lpstr>MONTH 11</vt:lpstr>
      <vt:lpstr>MONTH12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Fuller</dc:creator>
  <cp:lastModifiedBy>Rachael Dowson-Wallace</cp:lastModifiedBy>
  <cp:lastPrinted>2020-02-04T13:21:54Z</cp:lastPrinted>
  <dcterms:created xsi:type="dcterms:W3CDTF">2018-03-06T16:33:14Z</dcterms:created>
  <dcterms:modified xsi:type="dcterms:W3CDTF">2021-08-27T14:54:04Z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0x010100B4E61397E43FB04FA7B12299C8B782FB</vt:lpwstr>
  </property>
</Properties>
</file>